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2 PC&amp;F\Sourcing\Commercial &amp; Performance\Governance\Contract Register\"/>
    </mc:Choice>
  </mc:AlternateContent>
  <bookViews>
    <workbookView xWindow="0" yWindow="0" windowWidth="19200" windowHeight="7050"/>
  </bookViews>
  <sheets>
    <sheet name="NP_NSS Contract Register Aug 22" sheetId="1" r:id="rId1"/>
  </sheets>
  <definedNames>
    <definedName name="_xlnm._FilterDatabase" localSheetId="0" hidden="1">'NP_NSS Contract Register Aug 22'!$A$1:$O$470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5" i="1" l="1"/>
  <c r="G397" i="1"/>
  <c r="G99" i="1"/>
  <c r="G396" i="1"/>
  <c r="G374" i="1"/>
  <c r="G375" i="1"/>
  <c r="G444" i="1"/>
  <c r="G373" i="1"/>
  <c r="G74" i="1"/>
  <c r="G73" i="1"/>
  <c r="G467" i="1"/>
  <c r="G263" i="1"/>
  <c r="G398" i="1"/>
  <c r="G294" i="1"/>
  <c r="G286" i="1"/>
  <c r="G283" i="1"/>
  <c r="G72" i="1"/>
  <c r="G372" i="1"/>
  <c r="G12" i="1"/>
  <c r="G284" i="1"/>
  <c r="G296" i="1"/>
  <c r="G370" i="1"/>
  <c r="G377" i="1"/>
  <c r="G378" i="1"/>
  <c r="G216" i="1"/>
  <c r="G69" i="1"/>
  <c r="G70" i="1"/>
  <c r="G71" i="1"/>
  <c r="G376" i="1"/>
  <c r="G371" i="1"/>
  <c r="G100" i="1"/>
  <c r="G87" i="1"/>
  <c r="G369" i="1"/>
  <c r="G368" i="1"/>
  <c r="G134" i="1"/>
  <c r="G379" i="1"/>
  <c r="G399" i="1"/>
  <c r="G101" i="1"/>
  <c r="G217" i="1"/>
  <c r="G215" i="1"/>
  <c r="G218" i="1"/>
  <c r="G214" i="1"/>
  <c r="G213" i="1"/>
  <c r="G133" i="1"/>
  <c r="G367" i="1"/>
  <c r="G401" i="1"/>
  <c r="G400" i="1"/>
  <c r="G76" i="1"/>
  <c r="G11" i="1"/>
  <c r="G264" i="1"/>
  <c r="G403" i="1"/>
  <c r="G402" i="1"/>
  <c r="G135" i="1"/>
  <c r="G132" i="1"/>
  <c r="G275" i="1"/>
  <c r="G210" i="1"/>
  <c r="G211" i="1"/>
  <c r="G212" i="1"/>
  <c r="G380" i="1"/>
  <c r="G466" i="1"/>
  <c r="G365" i="1"/>
  <c r="G461" i="1"/>
  <c r="G219" i="1"/>
  <c r="G220" i="1"/>
  <c r="G366" i="1"/>
  <c r="G460" i="1"/>
  <c r="G443" i="1"/>
  <c r="G381" i="1"/>
  <c r="G464" i="1"/>
  <c r="G465" i="1"/>
  <c r="G463" i="1"/>
  <c r="G462" i="1"/>
  <c r="G276" i="1"/>
  <c r="G382" i="1"/>
  <c r="G364" i="1"/>
  <c r="G363" i="1"/>
  <c r="G262" i="1"/>
  <c r="G13" i="1"/>
  <c r="G68" i="1"/>
  <c r="G102" i="1"/>
  <c r="G404" i="1"/>
  <c r="G131" i="1"/>
  <c r="G209" i="1"/>
  <c r="G103" i="1"/>
  <c r="G442" i="1"/>
  <c r="G208" i="1"/>
  <c r="G207" i="1"/>
  <c r="G67" i="1"/>
  <c r="G362" i="1"/>
  <c r="G361" i="1"/>
  <c r="G441" i="1"/>
  <c r="G66" i="1"/>
  <c r="G459" i="1"/>
  <c r="G98" i="1"/>
  <c r="G360" i="1"/>
  <c r="G265" i="1"/>
  <c r="G221" i="1"/>
  <c r="G136" i="1"/>
  <c r="G77" i="1"/>
  <c r="G222" i="1"/>
  <c r="G206" i="1"/>
  <c r="G65" i="1"/>
  <c r="G440" i="1"/>
  <c r="G225" i="1"/>
  <c r="G224" i="1"/>
  <c r="G130" i="1"/>
  <c r="G203" i="1"/>
  <c r="G468" i="1"/>
  <c r="G204" i="1"/>
  <c r="G223" i="1"/>
  <c r="G205" i="1"/>
  <c r="G395" i="1"/>
  <c r="G359" i="1"/>
  <c r="G10" i="1"/>
  <c r="G358" i="1"/>
  <c r="G394" i="1"/>
  <c r="G357" i="1"/>
  <c r="G458" i="1"/>
  <c r="G457" i="1"/>
  <c r="G356" i="1"/>
  <c r="G64" i="1"/>
  <c r="G383" i="1"/>
  <c r="G446" i="1"/>
  <c r="G405" i="1"/>
  <c r="G228" i="1"/>
  <c r="G137" i="1"/>
  <c r="G227" i="1"/>
  <c r="G226" i="1"/>
  <c r="G303" i="1"/>
  <c r="G355" i="1"/>
  <c r="G63" i="1"/>
  <c r="G406" i="1"/>
  <c r="G232" i="1"/>
  <c r="G104" i="1"/>
  <c r="G231" i="1"/>
  <c r="G229" i="1"/>
  <c r="G230" i="1"/>
  <c r="G198" i="1"/>
  <c r="G200" i="1"/>
  <c r="G201" i="1"/>
  <c r="G199" i="1"/>
  <c r="G202" i="1"/>
  <c r="G78" i="1"/>
  <c r="G439" i="1"/>
  <c r="G105" i="1"/>
  <c r="G354" i="1"/>
  <c r="G62" i="1"/>
  <c r="G129" i="1"/>
  <c r="G138" i="1"/>
  <c r="G128" i="1"/>
  <c r="G266" i="1"/>
  <c r="G14" i="1"/>
  <c r="G407" i="1"/>
  <c r="G268" i="1"/>
  <c r="G267" i="1"/>
  <c r="G408" i="1"/>
  <c r="G79" i="1"/>
  <c r="G299" i="1"/>
  <c r="G60" i="1"/>
  <c r="G61" i="1"/>
  <c r="G301" i="1"/>
  <c r="G15" i="1"/>
  <c r="G9" i="1"/>
  <c r="G353" i="1"/>
  <c r="G352" i="1"/>
  <c r="G234" i="1"/>
  <c r="G384" i="1"/>
  <c r="G233" i="1"/>
  <c r="G235" i="1"/>
  <c r="G393" i="1"/>
  <c r="G97" i="1"/>
  <c r="G310" i="1"/>
  <c r="G351" i="1"/>
  <c r="G469" i="1"/>
  <c r="G470" i="1"/>
  <c r="G348" i="1"/>
  <c r="G58" i="1"/>
  <c r="G59" i="1"/>
  <c r="G55" i="1"/>
  <c r="G349" i="1"/>
  <c r="G259" i="1"/>
  <c r="G260" i="1"/>
  <c r="G261" i="1"/>
  <c r="G57" i="1"/>
  <c r="G197" i="1"/>
  <c r="G350" i="1"/>
  <c r="G347" i="1"/>
  <c r="G56" i="1"/>
  <c r="G16" i="1"/>
  <c r="G409" i="1"/>
  <c r="G196" i="1"/>
  <c r="G54" i="1"/>
  <c r="G127" i="1"/>
  <c r="G345" i="1"/>
  <c r="G346" i="1"/>
  <c r="G17" i="1"/>
  <c r="G18" i="1"/>
  <c r="G53" i="1"/>
  <c r="G195" i="1"/>
  <c r="G236" i="1"/>
  <c r="G237" i="1"/>
  <c r="G194" i="1"/>
  <c r="G190" i="1"/>
  <c r="G191" i="1"/>
  <c r="G192" i="1"/>
  <c r="G193" i="1"/>
  <c r="G80" i="1"/>
  <c r="G189" i="1"/>
  <c r="G19" i="1"/>
  <c r="G385" i="1"/>
  <c r="G344" i="1"/>
  <c r="G139" i="1"/>
  <c r="G410" i="1"/>
  <c r="G2" i="1"/>
  <c r="G438" i="1"/>
  <c r="G411" i="1"/>
  <c r="G188" i="1"/>
  <c r="G187" i="1"/>
  <c r="G456" i="1"/>
  <c r="G107" i="1"/>
  <c r="G29" i="1"/>
  <c r="G28" i="1"/>
  <c r="G386" i="1"/>
  <c r="G343" i="1"/>
  <c r="G387" i="1"/>
  <c r="G342" i="1"/>
  <c r="G271" i="1"/>
  <c r="G96" i="1"/>
  <c r="G341" i="1"/>
  <c r="G186" i="1"/>
  <c r="G238" i="1"/>
  <c r="G300" i="1"/>
  <c r="G246" i="1"/>
  <c r="G245" i="1"/>
  <c r="G244" i="1"/>
  <c r="G243" i="1"/>
  <c r="G241" i="1"/>
  <c r="G242" i="1"/>
  <c r="G240" i="1"/>
  <c r="G239" i="1"/>
  <c r="G437" i="1"/>
  <c r="G52" i="1"/>
  <c r="G183" i="1"/>
  <c r="G184" i="1"/>
  <c r="G185" i="1"/>
  <c r="G340" i="1"/>
  <c r="G247" i="1"/>
  <c r="G108" i="1"/>
  <c r="G338" i="1"/>
  <c r="G339" i="1"/>
  <c r="G81" i="1"/>
  <c r="G412" i="1"/>
  <c r="G388" i="1"/>
  <c r="G182" i="1"/>
  <c r="G436" i="1"/>
  <c r="G30" i="1"/>
  <c r="G269" i="1"/>
  <c r="G140" i="1"/>
  <c r="G302" i="1"/>
  <c r="G435" i="1"/>
  <c r="G273" i="1"/>
  <c r="G181" i="1"/>
  <c r="G249" i="1"/>
  <c r="G248" i="1"/>
  <c r="G250" i="1"/>
  <c r="G251" i="1"/>
  <c r="G337" i="1"/>
  <c r="G31" i="1"/>
  <c r="G336" i="1"/>
  <c r="G434" i="1"/>
  <c r="G109" i="1"/>
  <c r="G22" i="1"/>
  <c r="G413" i="1"/>
  <c r="G281" i="1"/>
  <c r="G306" i="1"/>
  <c r="G335" i="1"/>
  <c r="G291" i="1"/>
  <c r="G285" i="1"/>
  <c r="G180" i="1"/>
  <c r="G178" i="1"/>
  <c r="G179" i="1"/>
  <c r="G141" i="1"/>
  <c r="G8" i="1"/>
  <c r="G270" i="1"/>
  <c r="G110" i="1"/>
  <c r="G142" i="1"/>
  <c r="G106" i="1"/>
  <c r="G333" i="1"/>
  <c r="G447" i="1"/>
  <c r="G27" i="1"/>
  <c r="G111" i="1"/>
  <c r="G448" i="1"/>
  <c r="G177" i="1"/>
  <c r="G334" i="1"/>
  <c r="G176" i="1"/>
  <c r="G449" i="1"/>
  <c r="G450" i="1"/>
  <c r="G26" i="1"/>
  <c r="G143" i="1"/>
  <c r="G287" i="1"/>
  <c r="G126" i="1"/>
  <c r="G297" i="1"/>
  <c r="G282" i="1"/>
  <c r="G175" i="1"/>
  <c r="G112" i="1"/>
  <c r="G113" i="1"/>
  <c r="G75" i="1"/>
  <c r="G114" i="1"/>
  <c r="G252" i="1"/>
  <c r="G309" i="1"/>
  <c r="G82" i="1"/>
  <c r="G51" i="1"/>
  <c r="G174" i="1"/>
  <c r="G288" i="1"/>
  <c r="G253" i="1"/>
  <c r="G144" i="1"/>
  <c r="G254" i="1"/>
  <c r="G173" i="1"/>
  <c r="G332" i="1"/>
  <c r="G172" i="1"/>
  <c r="G331" i="1"/>
  <c r="G95" i="1"/>
  <c r="G115" i="1"/>
  <c r="G145" i="1"/>
  <c r="G255" i="1"/>
  <c r="G414" i="1"/>
  <c r="G330" i="1"/>
  <c r="G278" i="1"/>
  <c r="G162" i="1"/>
  <c r="G167" i="1"/>
  <c r="G170" i="1"/>
  <c r="G168" i="1"/>
  <c r="G165" i="1"/>
  <c r="G164" i="1"/>
  <c r="G171" i="1"/>
  <c r="G169" i="1"/>
  <c r="G166" i="1"/>
  <c r="G163" i="1"/>
  <c r="G433" i="1"/>
  <c r="G94" i="1"/>
  <c r="G146" i="1"/>
  <c r="G93" i="1"/>
  <c r="G147" i="1"/>
  <c r="G92" i="1"/>
  <c r="G50" i="1"/>
  <c r="G3" i="1"/>
  <c r="G21" i="1"/>
  <c r="G83" i="1"/>
  <c r="G256" i="1"/>
  <c r="G20" i="1"/>
  <c r="G328" i="1"/>
  <c r="G329" i="1"/>
  <c r="G125" i="1"/>
  <c r="G124" i="1"/>
  <c r="G5" i="1"/>
  <c r="G161" i="1"/>
  <c r="G455" i="1"/>
  <c r="G327" i="1"/>
  <c r="G160" i="1"/>
  <c r="G156" i="1"/>
  <c r="G157" i="1"/>
  <c r="G158" i="1"/>
  <c r="G159" i="1"/>
  <c r="G257" i="1"/>
  <c r="G155" i="1"/>
  <c r="G49" i="1"/>
  <c r="G418" i="1"/>
  <c r="G419" i="1"/>
  <c r="G432" i="1"/>
  <c r="G415" i="1"/>
  <c r="G431" i="1"/>
  <c r="G416" i="1"/>
  <c r="G258" i="1"/>
  <c r="G392" i="1"/>
  <c r="G91" i="1"/>
  <c r="G279" i="1"/>
  <c r="G326" i="1"/>
  <c r="G305" i="1"/>
  <c r="G154" i="1"/>
  <c r="G123" i="1"/>
  <c r="G48" i="1"/>
  <c r="G84" i="1"/>
  <c r="G307" i="1"/>
  <c r="G298" i="1"/>
  <c r="G7" i="1"/>
  <c r="G47" i="1"/>
  <c r="G391" i="1"/>
  <c r="G116" i="1"/>
  <c r="G451" i="1"/>
  <c r="G153" i="1"/>
  <c r="G417" i="1"/>
  <c r="G46" i="1"/>
  <c r="G277" i="1"/>
  <c r="G325" i="1"/>
  <c r="G148" i="1"/>
  <c r="G390" i="1"/>
  <c r="G122" i="1"/>
  <c r="G25" i="1"/>
  <c r="G324" i="1"/>
  <c r="G323" i="1"/>
  <c r="G430" i="1"/>
  <c r="G121" i="1"/>
  <c r="G322" i="1"/>
  <c r="G452" i="1"/>
  <c r="G152" i="1"/>
  <c r="G117" i="1"/>
  <c r="G90" i="1"/>
  <c r="G4" i="1"/>
  <c r="G89" i="1"/>
  <c r="G151" i="1"/>
  <c r="G150" i="1"/>
  <c r="G429" i="1"/>
  <c r="G149" i="1"/>
  <c r="G45" i="1"/>
  <c r="G319" i="1"/>
  <c r="G24" i="1"/>
  <c r="G320" i="1"/>
  <c r="G321" i="1"/>
  <c r="G119" i="1"/>
  <c r="G316" i="1"/>
  <c r="G317" i="1"/>
  <c r="G389" i="1"/>
  <c r="G120" i="1"/>
  <c r="G428" i="1"/>
  <c r="G318" i="1"/>
  <c r="G44" i="1"/>
  <c r="G453" i="1"/>
  <c r="G43" i="1"/>
  <c r="G118" i="1"/>
  <c r="G427" i="1"/>
  <c r="G42" i="1"/>
  <c r="G315" i="1"/>
  <c r="G308" i="1"/>
  <c r="G454" i="1"/>
  <c r="G292" i="1"/>
  <c r="G290" i="1"/>
  <c r="G289" i="1"/>
  <c r="G304" i="1"/>
  <c r="G23" i="1"/>
  <c r="G314" i="1"/>
  <c r="G295" i="1"/>
  <c r="G88" i="1"/>
  <c r="G274" i="1"/>
  <c r="G293" i="1"/>
  <c r="G85" i="1"/>
  <c r="G40" i="1"/>
  <c r="G313" i="1"/>
  <c r="G39" i="1"/>
  <c r="G426" i="1"/>
  <c r="G41" i="1"/>
  <c r="G38" i="1"/>
  <c r="G86" i="1"/>
  <c r="G425" i="1"/>
  <c r="G424" i="1"/>
  <c r="G37" i="1"/>
  <c r="G423" i="1"/>
  <c r="G422" i="1"/>
  <c r="G36" i="1"/>
  <c r="G280" i="1"/>
  <c r="G35" i="1"/>
  <c r="G312" i="1"/>
  <c r="G34" i="1"/>
  <c r="G33" i="1"/>
  <c r="G421" i="1"/>
  <c r="G32" i="1"/>
  <c r="G420" i="1"/>
  <c r="G311" i="1"/>
  <c r="G6" i="1"/>
  <c r="G272" i="1"/>
</calcChain>
</file>

<file path=xl/sharedStrings.xml><?xml version="1.0" encoding="utf-8"?>
<sst xmlns="http://schemas.openxmlformats.org/spreadsheetml/2006/main" count="2795" uniqueCount="1488">
  <si>
    <t>TITLE</t>
  </si>
  <si>
    <t>NP604620 National Inventory Management Solution</t>
  </si>
  <si>
    <t>SNBTS Managed Service Red Cell Serology</t>
  </si>
  <si>
    <t>NP50215 Dental Sundries</t>
  </si>
  <si>
    <t>NP17216 Electrosurgical</t>
  </si>
  <si>
    <t>NP56817 Urinary Catheters &amp; Drainage Bags</t>
  </si>
  <si>
    <t>NSSCOVID-19 -218 Cytosponge Delivery, and Pathology Reporting Service</t>
  </si>
  <si>
    <t>NSSCOVID-19 -307 Dynamic-Scot COPD Service</t>
  </si>
  <si>
    <t>Collection and Delivery of Blood Components, Samples, Tissues and Cells</t>
  </si>
  <si>
    <t>NSS202135 -Legal services - future of SWAN</t>
  </si>
  <si>
    <t>NSSCOVID-19-347 Liquid Handlers for COVID Sequencing</t>
  </si>
  <si>
    <t>NP65118 Scottish Approach to Quality Improvement</t>
  </si>
  <si>
    <t>NP70019 Lease Cars and Associated Services</t>
  </si>
  <si>
    <t>NP70120 Recruitment Advertising</t>
  </si>
  <si>
    <t>NP501019 - Oracle Software Licence and Support Agreement</t>
  </si>
  <si>
    <t>NSS222322 Feasibility assessment of Power and Heat Purchase Agreements for NHSScotland</t>
  </si>
  <si>
    <t>NP80316 Recyclates and general waste management framework agreement across NHSS</t>
  </si>
  <si>
    <t>NP70222 NHSS Motor Vehicle Insurance Cover &amp; Related Services</t>
  </si>
  <si>
    <t>NSS202115 Annual support for Oracle servers and storage</t>
  </si>
  <si>
    <t>NSS202146 - Mini Competition for NSS National Contact Centre (NCC)</t>
  </si>
  <si>
    <t>NSSCOVID-19 311 (NSS202145) - Mini Competition for Social Care PPE support centre</t>
  </si>
  <si>
    <t>NP30421 Storage &amp; Distribution of Seasonal Influenza Vaccine &amp; other Products to Community Pharmacy</t>
  </si>
  <si>
    <t>NSSCOVID-19 - 255a Vaccination Platform Programme</t>
  </si>
  <si>
    <t>NSSCOVID-19 - 273a Contact Tracing Licences</t>
  </si>
  <si>
    <t>NSSCOVID-19-354 Vaccination Programme (Google Maps)</t>
  </si>
  <si>
    <t>NSS222304 Delivery of Enable &amp; Assist Desires</t>
  </si>
  <si>
    <t>NSS212233 -Warehouse Mechanical Handling Equipment (Titan Warehouse)</t>
  </si>
  <si>
    <t>NP10217 Pulse Oximetry</t>
  </si>
  <si>
    <t>HaarSain Reducing Spread of Airborne Pathogens in Healthcare SBRI Innovation Challenge</t>
  </si>
  <si>
    <t>NSS222317 Property Strategy and Office Proposal</t>
  </si>
  <si>
    <t>NP602016 Skilled Practitioners DPS</t>
  </si>
  <si>
    <t>NSSCOVID-19 -211 Proximity Tracing App</t>
  </si>
  <si>
    <t>NP51717 Supply of Stoma Appliances for Acute patients</t>
  </si>
  <si>
    <t>NP16216 Operating Tables and Theatre Lighting</t>
  </si>
  <si>
    <t>NP48818 NHS Commissioned Homecare Delivery Service</t>
  </si>
  <si>
    <t>NP43518 Chlorhexidine &amp; Povidone Iodine Solutions</t>
  </si>
  <si>
    <t>NP37120 ENT, Ophthalmology &amp; Skin Medicines</t>
  </si>
  <si>
    <t>NP37314 Medical Bulk Liquid Oxygen and Associated Equipment and Services</t>
  </si>
  <si>
    <t>NP60016 Dressings</t>
  </si>
  <si>
    <t>NP80419 F&amp;M Construction Materials Plumbing &amp; Heating Materials</t>
  </si>
  <si>
    <t>NP58117 Audiological Equipment</t>
  </si>
  <si>
    <t>NP51517 Negative Pressure Wound Therapy</t>
  </si>
  <si>
    <t>NP10617 Central Venous Catheters</t>
  </si>
  <si>
    <t>NP64817 Provision of External Medical Servcies to NHS Scotland Health Boards</t>
  </si>
  <si>
    <t>NP70421 Direct Meal Service Provision (Frozen)</t>
  </si>
  <si>
    <t>NP90319a Botulinum Toxin Type A (Botox®)</t>
  </si>
  <si>
    <t>NP90319b Botulinum Toxin Type A (Dysport®)</t>
  </si>
  <si>
    <t>NP90319c Botulinum Toxin Type A (Xeomin®)</t>
  </si>
  <si>
    <t>NSSCOVID-19 -272 DaS iPad &amp; Date Immunisation Programme</t>
  </si>
  <si>
    <t>NSSCOVID-19 -338 Regional Hubs Consumables for PCR SARS-CoV-2 testing.</t>
  </si>
  <si>
    <t>NSSCOVID-19 353 Regional Hubs - Hamilton Maintenance Contract</t>
  </si>
  <si>
    <t>NSSCOVID-19-304 Courier Services for Covid-19 testing</t>
  </si>
  <si>
    <t>NP90219b Leuprorelin (Prostap®)</t>
  </si>
  <si>
    <t>NP90219c Triptorelin (Decapeptyl®)</t>
  </si>
  <si>
    <t>NSS192001 Avaya Support &amp; SIP Trunk</t>
  </si>
  <si>
    <t>Platelet Additive Solution</t>
  </si>
  <si>
    <t>NSSCOVID-19 -304 Courier Contract for Regional Test Hubs</t>
  </si>
  <si>
    <t>NSSCOVID-19 351 West Regional Hub - Maintenance Contract</t>
  </si>
  <si>
    <t>NP70521 Frozen Food</t>
  </si>
  <si>
    <t>NP79717 Fixed Line Voice Services</t>
  </si>
  <si>
    <t>NSS192041 ServiceNow Licences</t>
  </si>
  <si>
    <t>NSS192017 - Replacement of Storage Arrays for NHS NSS</t>
  </si>
  <si>
    <t>NP57019 The Supply of Disposable Pulp Products &amp; Related Options</t>
  </si>
  <si>
    <t>NP503820 CHI &amp; Child Health Transformation Programme Resource</t>
  </si>
  <si>
    <t>NP18916 Tracheostomy Tubes &amp; Accessories</t>
  </si>
  <si>
    <t>NP56519 Pacemakers, ICDs &amp; CRTs</t>
  </si>
  <si>
    <t>NP49020- Growth Hormone</t>
  </si>
  <si>
    <t>NP58414 ITU Haemofiltration</t>
  </si>
  <si>
    <t>Red Cell Reagents</t>
  </si>
  <si>
    <t>NP46220 Nicotine Replacement Therapy Products</t>
  </si>
  <si>
    <t>NP32621 Human Normal Immunoglobulin and Anti-D Immunoglobulin (CMU Call Off)</t>
  </si>
  <si>
    <t>NP605921 Internet Enabled CBT (ieCBT)</t>
  </si>
  <si>
    <t>NSS222306 Net Zero Route Maps</t>
  </si>
  <si>
    <t>NSS202111 Procurement Leadership Council Classic</t>
  </si>
  <si>
    <t>Temperature Mapping Services</t>
  </si>
  <si>
    <t>NP16718 Supply, Installation and Maintenance of Diagnostic Imaging Equipment</t>
  </si>
  <si>
    <t>NSSCOVID-19 360 Non Sterile Medical Examination Gloves</t>
  </si>
  <si>
    <t>NP71217 Facilities Disposables</t>
  </si>
  <si>
    <t>NP46720 Rituximab and Trastuzumab</t>
  </si>
  <si>
    <t>NP61317 Enteral Syringes, Feeding Tubes and Accessories</t>
  </si>
  <si>
    <t>NP31218 Desflurane</t>
  </si>
  <si>
    <t>NP30718 Medical Gases supplied in Cylinders</t>
  </si>
  <si>
    <t>Liquid Nitrogen</t>
  </si>
  <si>
    <t>NP48618 Aseptic Consumables</t>
  </si>
  <si>
    <t>NP36718 Fertility Medicines</t>
  </si>
  <si>
    <t>NP51119 Safety Hypodermic Needles, Luer Slip Syringes &amp; ACU Products</t>
  </si>
  <si>
    <t>NP39720 Oncology Generics Medicines</t>
  </si>
  <si>
    <t>NSSCOVID-19 -291 Drums for use in Lighthouse Labs and Hubs</t>
  </si>
  <si>
    <t>NP39721a Oncology Generic Medicines - Additions</t>
  </si>
  <si>
    <t>NP46721a Bevacizumab IV Infusion Vials</t>
  </si>
  <si>
    <t>NP91721a Lenograstim (Granocyte®)</t>
  </si>
  <si>
    <t>NP65419 Audiological Batteries</t>
  </si>
  <si>
    <t>NSSCOVID-19 361 Disposable Plastic Aprons</t>
  </si>
  <si>
    <t>NSS202125 Additional Call Centre Capacity</t>
  </si>
  <si>
    <t>NP10019 Fluid Warming &amp; Patient Temperature Management</t>
  </si>
  <si>
    <t>NSS192067 Elastic search subscription</t>
  </si>
  <si>
    <t>NSSCOVID-19- 280a Supply and Delivery of LIAT SARS-COV-2 multiplex assays</t>
  </si>
  <si>
    <t>NSSCOVID-19 -128a PCR Kit and Equipment</t>
  </si>
  <si>
    <t>NSS222318 NCIVAS manufacturing process proof of concept</t>
  </si>
  <si>
    <t>NP71519 Business Travel Management Services</t>
  </si>
  <si>
    <t>Clean Room Garment and Laundry Services</t>
  </si>
  <si>
    <t>NP61016 Orthotic Service provision</t>
  </si>
  <si>
    <t>NP34417 Injection Equipment Paraphernalia</t>
  </si>
  <si>
    <t>NP91618c Supply of Interferon Beta-1a (Avonex®)</t>
  </si>
  <si>
    <t>NP71419 IT Hardware DeskTops (CAT A)</t>
  </si>
  <si>
    <t>NP508819 Scottish Primary Care Resource (SPIRE) System support</t>
  </si>
  <si>
    <t>NP30217 Home Parenteral Nutrition</t>
  </si>
  <si>
    <t>NP31717 Insulin Infusion Pumps, Continuous Glucose Monitoring Systems and Associated Consumables</t>
  </si>
  <si>
    <t>NP47818 Glatiramer Acetate Injection</t>
  </si>
  <si>
    <t>NP91618d Supply of Interferon Beta-1a (Rebif®)</t>
  </si>
  <si>
    <t>NP91618e Supply of Interferon Beta-1b (Extavia®)</t>
  </si>
  <si>
    <t>NP38619 Compounded Aseptic Medicines</t>
  </si>
  <si>
    <t>NP49220 Teriparatide</t>
  </si>
  <si>
    <t>NP47920 Cytokine Modulators</t>
  </si>
  <si>
    <t>NP91920x - Supply of Triumeq®</t>
  </si>
  <si>
    <t>NP509920 - AttendAnywhere Software License (Near Me VC)</t>
  </si>
  <si>
    <t>Anti Sera Reagents</t>
  </si>
  <si>
    <t>NP11417 Suction Consumables</t>
  </si>
  <si>
    <t>NSS192010 GP Practice Record Scanning</t>
  </si>
  <si>
    <t>NP605221 SMS contract</t>
  </si>
  <si>
    <t>NP68419 Interventional Radiology Consumable Products</t>
  </si>
  <si>
    <t>NP65318 Surgical Staplers, Cutters &amp; Clip Appliers</t>
  </si>
  <si>
    <t>NP64616 Coagulation Products</t>
  </si>
  <si>
    <t>NP71519 Travel Management Services</t>
  </si>
  <si>
    <t>NP504919 Subscription to Visionhealth Drug Dictionary</t>
  </si>
  <si>
    <t>NP71719 Print and Associated Services</t>
  </si>
  <si>
    <t>NP71019 Liquid Fuels</t>
  </si>
  <si>
    <t>NP79620 Water and Waste Water Billing Services</t>
  </si>
  <si>
    <t>NSS222325 Implementing GS1 standards in healthcare NHS Scotland Scan4Safety</t>
  </si>
  <si>
    <t>NP56318 Peritoneal Dialysis</t>
  </si>
  <si>
    <t>NSS181914 - Internal &amp; Service Audits</t>
  </si>
  <si>
    <t>NP42219 Provision of Pharmaceutical Goods and Services to Prisons in NHS Scotland.</t>
  </si>
  <si>
    <t>NP49119 Hepatitis C Medicines</t>
  </si>
  <si>
    <t>NP57919 Children's Dental</t>
  </si>
  <si>
    <t>NP502414 SWAN NHS Call-off Contract Extension</t>
  </si>
  <si>
    <t>NSSCOVID-19 -290 Supply and Delivery of Roche LIAT Instruments</t>
  </si>
  <si>
    <t>NSSCOVID-19 -301 Collection and management of surge healthcare waste</t>
  </si>
  <si>
    <t>NSSCOVID-19 -316 Clinical Waste Resilience</t>
  </si>
  <si>
    <t>NSS202132 Document Storage</t>
  </si>
  <si>
    <t>NSSCOVID-19 - 343 Adastra Licences and Support to support COVID Hubs</t>
  </si>
  <si>
    <t>NSSCOVID-19 -251a Rx-Info Hospital Pharmacy Medicines Usage and Stockholding Reporting Platform</t>
  </si>
  <si>
    <t>NP501419 Data breach detection solution</t>
  </si>
  <si>
    <t>NSS212209e FM Security</t>
  </si>
  <si>
    <t>NP60922 Thermometer Probe Covers (Cardinal Health)</t>
  </si>
  <si>
    <t>NP68921 Thermometer Probe Covers (Hillrom)</t>
  </si>
  <si>
    <t>NP69022 Single-use Endoscopes for use with aView Monitor</t>
  </si>
  <si>
    <t>NP606622 Prism Business Intelligence Platform for M365</t>
  </si>
  <si>
    <t>NP33922 Ranibizumab</t>
  </si>
  <si>
    <t>NSS212245 Workforce Specialist Services</t>
  </si>
  <si>
    <t>Childcare vouchers</t>
  </si>
  <si>
    <t>NP59417 Supply of Sterile Procedure Packs &amp; Supplementary Items</t>
  </si>
  <si>
    <t>NP94121 Buprenorphine (Buvidal®)</t>
  </si>
  <si>
    <t>NP501621e Alteryx Platform Licensing</t>
  </si>
  <si>
    <t>NP50319 Temporary &amp; Interim Staff for The Scottish Public Sector</t>
  </si>
  <si>
    <t>NP50319 - Temporary &amp; Interim Admin, Domestic, Professional &amp; IT Staff</t>
  </si>
  <si>
    <t>NP50319 Temporary &amp; Interim Admin, Domestic, Professional &amp; IT Staff</t>
  </si>
  <si>
    <t>NP81318a Authorising Engineers - Water</t>
  </si>
  <si>
    <t>NP81318 Authorising Engineers</t>
  </si>
  <si>
    <t>NP500222 SAP Business Objects Maintenance &amp; Support</t>
  </si>
  <si>
    <t>NP93919a Supply of Dimethyl Fumarate (Skilarence®)</t>
  </si>
  <si>
    <t>NP35919a Enoxaparin Sodium</t>
  </si>
  <si>
    <t>NP42820 Unlicensed Imported Medicines</t>
  </si>
  <si>
    <t>NP35920b Ambrisentan Tablets</t>
  </si>
  <si>
    <t>NP34720b&amp;c Dalteparin Sodium and Tinzaparin Sodium</t>
  </si>
  <si>
    <t>NP34720d Apixaban (Eliquis®)</t>
  </si>
  <si>
    <t>NP34720f Rivaroxaban (Xarelto®)</t>
  </si>
  <si>
    <t>NP34720g Edoxaban (Lixiana®)</t>
  </si>
  <si>
    <t>NP5016 O365 Cloud &amp; Computing Programme</t>
  </si>
  <si>
    <t>NP35921 Cardiovascular &amp; Respiratory Medicines</t>
  </si>
  <si>
    <t>NSSCOVID-19 -131 Emergency Remote Monitoring Services</t>
  </si>
  <si>
    <t>NSS212239 IFRS 16 Assessment (PACS)</t>
  </si>
  <si>
    <t>Autoimmune Test Kits and Associated Test Kits</t>
  </si>
  <si>
    <t>NP59517 Supply of Sterile Services Consumables</t>
  </si>
  <si>
    <t>NSSCOVID-19 -362 Illumina NextSeq 2000 Service and Maintenance</t>
  </si>
  <si>
    <t>NP19419 Supply of Gallium-68 Generators</t>
  </si>
  <si>
    <t>NP8001 NHSScotland Project Manager Framework</t>
  </si>
  <si>
    <t>NHSScotland Cost Advisor Framework</t>
  </si>
  <si>
    <t>NSS181924 GP Record Transfer</t>
  </si>
  <si>
    <t>Software Reseller Call Off</t>
  </si>
  <si>
    <t>NP72121 NHS Scotland National Uniform</t>
  </si>
  <si>
    <t>NP10319 Flexible Video Endoscopy Consumables</t>
  </si>
  <si>
    <t>NP72021 Postal Services</t>
  </si>
  <si>
    <t>NP45419 CMU Enzyme</t>
  </si>
  <si>
    <t>NP47718 CMU Bleeding Disorders</t>
  </si>
  <si>
    <t>NP74317 Provisions</t>
  </si>
  <si>
    <t>NP92619g Supply of Replagal®</t>
  </si>
  <si>
    <t>NP92619f Supply of Elaprase®</t>
  </si>
  <si>
    <t>NP92619e Supply of VPRIV®</t>
  </si>
  <si>
    <t>NP92619d Supply of Myozyme®</t>
  </si>
  <si>
    <t>NP92619b Cerezyme®</t>
  </si>
  <si>
    <t>NP92619c Fabrazyme®</t>
  </si>
  <si>
    <t>NP92619a Aldurazyme®</t>
  </si>
  <si>
    <t>NP45720 Storage and Distribution of Seasonal Influenza Vaccine</t>
  </si>
  <si>
    <t>Histocompatibility, Immunogenetics and Immunohaematology Test Kits</t>
  </si>
  <si>
    <t>NP504221 Professional services</t>
  </si>
  <si>
    <t>NP93822a Adjuvanted Quadrivalent Influenza Vaccine</t>
  </si>
  <si>
    <t>NP93822b Cell-based Quadrivalent Influenza Vaccine</t>
  </si>
  <si>
    <t>NP93822c Egg-based Quadrivalent Influenza Vaccine</t>
  </si>
  <si>
    <t>NSS222320 BlackLine Expertise</t>
  </si>
  <si>
    <t>NP35418 Contrast Media Agents</t>
  </si>
  <si>
    <t>NP17816 Airway Products</t>
  </si>
  <si>
    <t>NSS Annual Server Support</t>
  </si>
  <si>
    <t>NP56418 Supply of Healthcare Beds &amp; Mattresses</t>
  </si>
  <si>
    <t>NSS171812 - NSS Cycle to Work Scheme</t>
  </si>
  <si>
    <t>NP39821 Gastro Intestinal, Endocrine, Nutrition &amp; Blood Generic Medicines</t>
  </si>
  <si>
    <t>Allergy &amp; Hypersensitivity Test Kits &amp; Associated Equipment</t>
  </si>
  <si>
    <t>NHSScotland Lead Advisor Framework</t>
  </si>
  <si>
    <t>NP62219 Faecal Management Systems</t>
  </si>
  <si>
    <t>NP69721 Pelvic Mesh Removal</t>
  </si>
  <si>
    <t>NP76316 Mobile Voice &amp; Data Services</t>
  </si>
  <si>
    <t>NP77221 Insurance Brokerage Services</t>
  </si>
  <si>
    <t>NP41121 Immunosuppressant Medicines</t>
  </si>
  <si>
    <t>NP94019b Incruse® Ellipta® Inhalers</t>
  </si>
  <si>
    <t>NP94019a Anoro® Ellipta® Inhalers</t>
  </si>
  <si>
    <t>NP94019c Relvar® Ellipta® Inhalers</t>
  </si>
  <si>
    <t>NP94019d Trelegy® Ellipta® Inhalers</t>
  </si>
  <si>
    <t>NSS1819432 Practitioner Database for Lawyers</t>
  </si>
  <si>
    <t>NSS181942 Decontamination Equipment Testing</t>
  </si>
  <si>
    <t>NP18417 Haemodialysis Machines and Consumables</t>
  </si>
  <si>
    <t>Managed Laboratory Service</t>
  </si>
  <si>
    <t>NP50717 Supply of Walking Aids</t>
  </si>
  <si>
    <t>NP77521 Prepared Vegetables and Potato Products, Fresh Fruit and Vegetables</t>
  </si>
  <si>
    <t>NP77618 Fresh Milk and Cream Products</t>
  </si>
  <si>
    <t>NP77718 Chilled Prepared Sandwiches</t>
  </si>
  <si>
    <t>NP77820 Fresh Butchermeat &amp; Meat Sundries</t>
  </si>
  <si>
    <t>NP30921 Psychiatry Generic Medicines</t>
  </si>
  <si>
    <t>NP47822a Fingolimod Capsules</t>
  </si>
  <si>
    <t>NP17621 Vaccine Refrigeration and Transportation</t>
  </si>
  <si>
    <t>NP14618 Infusion Devices</t>
  </si>
  <si>
    <t>NP57318 Hand Hygiene Products</t>
  </si>
  <si>
    <t>NP19519 The provision of a CCE (Colon Capsule Endoscopy), delivery, reading and reporting service</t>
  </si>
  <si>
    <t>Estates Asset Management Software and Services</t>
  </si>
  <si>
    <t>Managed Service for Hepatitis E Nucleic Acid Testing</t>
  </si>
  <si>
    <t>NHS Orkney - Dental Equipment</t>
  </si>
  <si>
    <t>NP19217 GP Emergency Oxygen Supply Service</t>
  </si>
  <si>
    <t>Eurobloodpack II</t>
  </si>
  <si>
    <t>NP91021a Amphotericin (Ambisome®)</t>
  </si>
  <si>
    <t>NSS212216 Off Site Storage Framework Agreement</t>
  </si>
  <si>
    <t>NP30321Parenteral Nutrition Formulation Bags for Neo Nates</t>
  </si>
  <si>
    <t>Managed Service for Nucleic Acid Testing (NAT)</t>
  </si>
  <si>
    <t>External Frozen Storage for Archive Samples and Reagent Grade Plasma</t>
  </si>
  <si>
    <t>NHSScotland Supervisor Framework</t>
  </si>
  <si>
    <t>NP64017 Provision of PVC and Luer Lock Syringes</t>
  </si>
  <si>
    <t>NP78019 Bread, Rolls and Teabread</t>
  </si>
  <si>
    <t>NP68620 Orthopaedic Trauma &amp; Extremity Implants &amp; Consumables</t>
  </si>
  <si>
    <t>NP78116 Stationery &amp; Paper</t>
  </si>
  <si>
    <t>NP78321 Chilled Goods</t>
  </si>
  <si>
    <t>NP40721 Erythropoietin Stimulating Agents &amp; Intravenous Iron</t>
  </si>
  <si>
    <t>NP10118 Oxygen &amp; Sleep Therapy</t>
  </si>
  <si>
    <t>NP14518 Rigid Endoscopy Equipment, Accessories and Maintenance and Repair</t>
  </si>
  <si>
    <t>NP48318 Emergency Planning Storage &amp; Distribution</t>
  </si>
  <si>
    <t>Critical Care IT System</t>
  </si>
  <si>
    <t>NP604820 - Computerised Cognitive Behaviour Therapy (CCBT) Software</t>
  </si>
  <si>
    <t>NP37719 Sevoflurane and Isoflurane</t>
  </si>
  <si>
    <t>NP78519 Furniture</t>
  </si>
  <si>
    <t>NP92520b Aflibercept (Eylea®)</t>
  </si>
  <si>
    <t>NP67418 Purchase of Arthroscopy Equipment, Implants &amp; consumables</t>
  </si>
  <si>
    <t>NP40919 Analgesics &amp; Anaesthetics, Musculoskeletal &amp; Joint Disease Generic Medicine</t>
  </si>
  <si>
    <t>NP40921 Analgesics, Anaesthetics, Musculoskeletal &amp; Joint Disease Generic Medicine</t>
  </si>
  <si>
    <t>NSS212221 NHS Scotland Assure Research Service Commissioning Partner</t>
  </si>
  <si>
    <t>NSSCOVID-19 -293 i-Pads</t>
  </si>
  <si>
    <t>NP16718 NHS NSS Breast Screening Mammography Units</t>
  </si>
  <si>
    <t>NP67518 Neurosurgery Consumables</t>
  </si>
  <si>
    <t>NP30119 Homecare Delivery of Blood Clotting Factors</t>
  </si>
  <si>
    <t>ISO9001 Registration Service</t>
  </si>
  <si>
    <t>NP78721 General Textiles and Bedding</t>
  </si>
  <si>
    <t>NP90921 Romiplostim (NPlate®)</t>
  </si>
  <si>
    <t>Blood Mixers</t>
  </si>
  <si>
    <t>NP16919 Imaging Services</t>
  </si>
  <si>
    <t>NP18719 Decontamination Consumables &amp; Maintenance</t>
  </si>
  <si>
    <t>NP50918 Minimally Invasive Surgical Products</t>
  </si>
  <si>
    <t>NP17319 Patient Monitors, Anaesthetic Machines and Ventilators</t>
  </si>
  <si>
    <t>NP31419 Clozapine Medicines</t>
  </si>
  <si>
    <t>NP70619 Electricity - All NHSS Sites</t>
  </si>
  <si>
    <t>NSS192004 Powergate Procurement &amp; Inventory</t>
  </si>
  <si>
    <t>NSS192011 - HPS Analytical Research of SG Sexual Health and BBV Framework</t>
  </si>
  <si>
    <t>NP68720 Orthopaedic Spinal &amp; Scoliosis Implants, Consumables &amp; Equipment</t>
  </si>
  <si>
    <t>NP68220 INR and Thrombectomy Consumables</t>
  </si>
  <si>
    <t>NP100220 NSS Mobile Breast Screening Units (MBSU)</t>
  </si>
  <si>
    <t>NP90722l Tildrakizumab (Ilumetri®)</t>
  </si>
  <si>
    <t>NP58822 Automated AST and Bacterial ID Systems</t>
  </si>
  <si>
    <t>NSS212224 Executive &amp; Senior Management Search and Selection</t>
  </si>
  <si>
    <t>NP34921e Hepatitis B immunoglobulin intravenous use (IV)</t>
  </si>
  <si>
    <t>NP34921a Hepatitis B immunoglobulin intramuscular use (IM)</t>
  </si>
  <si>
    <t>NP34921b Tetanus immunoglobulin intramuscular use (IM)</t>
  </si>
  <si>
    <t>NP34921c Anti Rabies immunoglobulin intramuscular use (IM)</t>
  </si>
  <si>
    <t>NP34921d VZIG Varicella-Zoster immunoglobulin intramuscular use (IM)</t>
  </si>
  <si>
    <t>NP43320 Antiviral Generic Medicines</t>
  </si>
  <si>
    <t>NP36122 Antibiotic, Antiviral &amp; Genito Urinary Medicines</t>
  </si>
  <si>
    <t>NP607022 Professional Services for P&amp;CFS Digital Enablement Programme</t>
  </si>
  <si>
    <t>PPE &amp; Workplace Safety</t>
  </si>
  <si>
    <t>NP61519 Audiological Devices</t>
  </si>
  <si>
    <t>Hand Held Heat Sealers</t>
  </si>
  <si>
    <t>NP51219 Enteral Feeds</t>
  </si>
  <si>
    <t>NP93420a Rituximab (MabThera) Subcutaneous Vial</t>
  </si>
  <si>
    <t>NP59221 Patient Lifting Equipment</t>
  </si>
  <si>
    <t>NP63521 Cath Lab Consumables and Cardiology Stents</t>
  </si>
  <si>
    <t>NP79321 Courier Services (CAT A)</t>
  </si>
  <si>
    <t>NSS212242 Courier Services</t>
  </si>
  <si>
    <t>NP79418 Supply and Delivery of Photocopiers and Multi-Functional Devices and Associated Services</t>
  </si>
  <si>
    <t>NP42421 Hepatitis A, B and Typhoid Vaccines</t>
  </si>
  <si>
    <t>NP63520a Cardiology Stents - DES</t>
  </si>
  <si>
    <t>NP503522 Fleet Management System "Tranman"</t>
  </si>
  <si>
    <t>NP600920 Fertility Consent System</t>
  </si>
  <si>
    <t>NP59921 Wound Management Products</t>
  </si>
  <si>
    <t>NP15419 Breathing Circuits and Associated Consumables</t>
  </si>
  <si>
    <t>NP31321 Parenteral Nutrition for Adults and Paediatrics</t>
  </si>
  <si>
    <t>NP507521 Remote Health Monitoring and Communications Solution</t>
  </si>
  <si>
    <t>NP80121 Curtains &amp; Blinds</t>
  </si>
  <si>
    <t>NSS192031 NHS NSS NDC warehouse management system</t>
  </si>
  <si>
    <t>NP68819 Purchase of Orthopaedic Hip &amp; Knee Implants &amp; Consumables</t>
  </si>
  <si>
    <t>NP52721 Supply of Cochlear Implants</t>
  </si>
  <si>
    <t>NP57421 Condoms and related Products</t>
  </si>
  <si>
    <t>NHSScotland Healthcare Planner Framework 2018</t>
  </si>
  <si>
    <t>NSS192032 - Security Gateway Appliances</t>
  </si>
  <si>
    <t>Automated Haemotology Analysers</t>
  </si>
  <si>
    <t>NP69921 Purchase of Orthopaedic Power Tools, Bone Cement, Mixing Systems, Pulse Lavage &amp; Tourniquets</t>
  </si>
  <si>
    <t>NSSCOVID-19 -356 NHS Scotland Vaccination Programme: iPads &amp; Data support</t>
  </si>
  <si>
    <t>SNBTS Managed Service Microbiology Test Kits</t>
  </si>
  <si>
    <t>NP30021Intravenous &amp; Topical Fluids</t>
  </si>
  <si>
    <t>NP15519 Defibrillators</t>
  </si>
  <si>
    <t>NP18820 - Radiology Reporting Services</t>
  </si>
  <si>
    <t>NP14220 Neonatal and Paediatric Tracheostomy Tubes</t>
  </si>
  <si>
    <t>NP43221 Nitric Oxide Therapy</t>
  </si>
  <si>
    <t>Automated Testing Platform for Blood Borne Infections and Associated Consumables</t>
  </si>
  <si>
    <t>NP369 Vaccines</t>
  </si>
  <si>
    <t>NP508619 - E-Financials</t>
  </si>
  <si>
    <t>NSS192064 Photosys support</t>
  </si>
  <si>
    <t>NHSScotland Environmental Management System</t>
  </si>
  <si>
    <t>NSS222302 Window Cleaning</t>
  </si>
  <si>
    <t>NSS222303 Laundry Services</t>
  </si>
  <si>
    <t>NP51820 Hernia Mesh</t>
  </si>
  <si>
    <t>NP63222 Supply of Static Cushions</t>
  </si>
  <si>
    <t>NP58522 Evacuated Blood Collection Systems</t>
  </si>
  <si>
    <t>Calibration Services</t>
  </si>
  <si>
    <t>NSS222311 Washrooms and mats</t>
  </si>
  <si>
    <t>NP606722 SNOMED Terminology Server</t>
  </si>
  <si>
    <t>NP69322 Endourology Consumables</t>
  </si>
  <si>
    <t>Haemoglobin Analysers</t>
  </si>
  <si>
    <t>NSS222324 Water risk assessments</t>
  </si>
  <si>
    <t>NP82219 Tablet Computing Devices</t>
  </si>
  <si>
    <t>NP86721 PCR Test Kit Assembly and Distribution Service</t>
  </si>
  <si>
    <t>NP82818 VAT Advisory services</t>
  </si>
  <si>
    <t>NP83019 Media Buying</t>
  </si>
  <si>
    <t>NP83418 Managed Print and Associated Services</t>
  </si>
  <si>
    <t>NP83817 NHSS Aroma Coffee</t>
  </si>
  <si>
    <t>NP800020 NHSScotland Frameworks Scotland 3</t>
  </si>
  <si>
    <t>NSS212219 Provision of Edinburgh Taxi Service</t>
  </si>
  <si>
    <t>NP84219 Employee Services (CCS)</t>
  </si>
  <si>
    <t>NP14321 Decontamination Equipment &amp; Associated Maintenance</t>
  </si>
  <si>
    <t>NP84621 Medical Ward Equipment</t>
  </si>
  <si>
    <t>NP85118 Sack Holders</t>
  </si>
  <si>
    <t>NP509821 Computerised Cognitive Behaviour Therapy (CCBT) Multi Treatment Platform</t>
  </si>
  <si>
    <t>NSS212217 Managed Transport</t>
  </si>
  <si>
    <t>SNBTS Donor Beds</t>
  </si>
  <si>
    <t>NP606321 provision of support for Docman 7.X and Docman Transfer as used in GP Practices Scotland</t>
  </si>
  <si>
    <t>NP509520 Forensic Medical Service IT System</t>
  </si>
  <si>
    <t>Bacterial Monitoring</t>
  </si>
  <si>
    <t>Automated NAT Assay System</t>
  </si>
  <si>
    <t>NP509121 Laboratory Information Management System [LIMS]</t>
  </si>
  <si>
    <t>Temperature Mapping Kits</t>
  </si>
  <si>
    <t>NP507020 - Employee Engagement IT System</t>
  </si>
  <si>
    <t>NP85520 Vitamin D Food Supplements</t>
  </si>
  <si>
    <t>NP606021 Scottish National Blood Transfusion Service (SNBTS) eValidation System</t>
  </si>
  <si>
    <t>NSS212203 Maintenance of Modula machines</t>
  </si>
  <si>
    <t>NP507420 NHS NSS &amp; NES eRostering System Contract</t>
  </si>
  <si>
    <t>Apheresis Collection Systems</t>
  </si>
  <si>
    <t>Red Cell Serology</t>
  </si>
  <si>
    <t>NP80519 Healthcare Waste Services NSS call off</t>
  </si>
  <si>
    <t>NP80519 Healthcare Waste Services across NHS Scotland</t>
  </si>
  <si>
    <t>Non Medical</t>
  </si>
  <si>
    <t>SNBTS</t>
  </si>
  <si>
    <t>Paramedical</t>
  </si>
  <si>
    <t>Medical Equipment</t>
  </si>
  <si>
    <t>NSS Procurement</t>
  </si>
  <si>
    <t>IM&amp;T</t>
  </si>
  <si>
    <t>Testing</t>
  </si>
  <si>
    <t>NDC</t>
  </si>
  <si>
    <t>Estates &amp; Facilities</t>
  </si>
  <si>
    <t>Medicines</t>
  </si>
  <si>
    <t>Innovation</t>
  </si>
  <si>
    <t>Medical Surgical</t>
  </si>
  <si>
    <t>Waste Management</t>
  </si>
  <si>
    <t>NSS IMT</t>
  </si>
  <si>
    <t>Equipping and Sourcing</t>
  </si>
  <si>
    <t>Commercial Services</t>
  </si>
  <si>
    <t xml:space="preserve">HFS </t>
  </si>
  <si>
    <t>Exclude</t>
  </si>
  <si>
    <t>Counter Fraud</t>
  </si>
  <si>
    <t>PPE</t>
  </si>
  <si>
    <t>Category</t>
  </si>
  <si>
    <t>Genesis Automation</t>
  </si>
  <si>
    <t>Diamed (Gb) Ltd</t>
  </si>
  <si>
    <t>The Dental Directory</t>
  </si>
  <si>
    <t>ConMed UK, Medtronic Limited, Eschmann Holdings, Erbe Medical UK Limited, Starkstrom Ltd, Kebomed UK Ltd, Fannin UK</t>
  </si>
  <si>
    <t>Clinisupplies Ltd, Bard Limited, Coloplast Ltd, Flexicare Medical, GREAT BEAR HEALTHCARE, LINC Medical Systems, Mediplus Ltd, Teleflex, ConvaTec Ltd</t>
  </si>
  <si>
    <t>Medtronic Limited</t>
  </si>
  <si>
    <t>Storm ID</t>
  </si>
  <si>
    <t>Eagle Couriers</t>
  </si>
  <si>
    <t>QCS International Ltd</t>
  </si>
  <si>
    <t>Cambio Healthcare Systems Limited</t>
  </si>
  <si>
    <t>CMS Cameron McKenna Nabarro Olswang LLP</t>
  </si>
  <si>
    <t>Hamilton Sales and Service UK Ltd</t>
  </si>
  <si>
    <t>Baxter Healthcare Ltd, B. Braun Medical Limited, Integrity Devices Limited, Fannin (UK) Ltd. Part of DCC Vital, CODAN Limited, Vygon (UK) Ltd, Applied Medical UK Ltd., Smiths Medical International Ltd, Mediplus Ltd, Becton, Dickinson U.K. Limited, BMS Critical Care Ltd, ICU UK Medical, IMSEURO LTD, SPIRIT MEDICAL LTD, Wescott Medical Ltd</t>
  </si>
  <si>
    <t>The Mobility Aids Centre, Healthcare 21 Uk Ltd., Chunc Posture And Mobility (Specmat), Sunrise Medical, Invacare Ltd, Rms Ltd</t>
  </si>
  <si>
    <t>Institute for Healthcare Improvement</t>
  </si>
  <si>
    <t>LeasePlan UK Ltd trading as Automotive Leasing, Daimler Fleet Management, Arnold Clark Vehicle Management, Kinto Uk Ltd</t>
  </si>
  <si>
    <t>British Medical Association, S1 Jobs Part Of Newsquest Media Group, Herald</t>
  </si>
  <si>
    <t>Oracle</t>
  </si>
  <si>
    <t>Sonas Energy Ltd</t>
  </si>
  <si>
    <t>O'brien Waste Recycling Solutions, Wm Tracey Group, Fife Council, Recycle Fife, Veolia Enironmental Services, Eis Waste Services Limited, Specialist Waste Recycling Ltd, Olleco, Wm Tracey, Biffa Waste Services Limited, Perth &amp; Kinross Coumcil, Lowmac Alloys, Northern Recycling Solutions</t>
  </si>
  <si>
    <t>Allianz Insurance</t>
  </si>
  <si>
    <t>Banner Group</t>
  </si>
  <si>
    <t>Esteem Systems Limited</t>
  </si>
  <si>
    <t>ASCENSOS, go-centric</t>
  </si>
  <si>
    <t>Pursuit Marketing</t>
  </si>
  <si>
    <t>AAH Pharmaceuticals</t>
  </si>
  <si>
    <t>ServiceNow</t>
  </si>
  <si>
    <t>Cloud Technology Solutions</t>
  </si>
  <si>
    <t>Risk Asset Consulting Limited</t>
  </si>
  <si>
    <t>Lothian Mechanical Handling Ltd</t>
  </si>
  <si>
    <t>Medtronic Limited, Masimo UK, GE Healthcare, PROACT Medical Ltd, Henleys Medical Supplies Limited, Timesco Healthcare, Philips, Cardiac Services, Tenacore UK Ltd</t>
  </si>
  <si>
    <t>Mask Logic Ltd, tensARC, GEO Ltd, SAFEWELL SOLUTIONS LTD, Aerocare Aviation Services Ltd, Insite Specialist Services Ltd, BRS Technology Limited</t>
  </si>
  <si>
    <t>Avison Young (UK) Limited</t>
  </si>
  <si>
    <t>KPMG LLP, QA Limited</t>
  </si>
  <si>
    <t>Medacs Healthcare PLC, DRC Locums, NC Healthcare Ltd, MP Locums Healthcare, Medecho Ltd, Locum Vision Ltd, Mylocum ltd, First Medical Staffing Solutions, NLG Health, Populus Management Ltd T/A NL Managed Services, Fresh Recruitment Ltd (ta) Fresh Medical Recruitment, Castlerock Recruitment Group Ltd, Adept Locums Limited, Your World Recruitment Limited, HCL Doctors Limited, Med Team Primary Care Services, Accident &amp; Emergency Agency, A24 Group Limited t/a Ambition 24 Hours, The Social Care Community Partnership, TXM Healthcare, Interact Medical Ltd, PulseHealthcare Limited, Holt Doctors Limited, CLINICAL EMPLOYMENT SERVICES LTD, National Locums, Direct Medics Ltd., Templars Medical Agency, MSI, MedicsPro Limited, Medline Recruitment Ltd, RMR Recruitment Limited, ID Medical Group Limited, Reed Specialist Recruitment, Medsol Healthcare Services Ltd, Medical Banks Limited</t>
  </si>
  <si>
    <t>NEARFORM LIMITED</t>
  </si>
  <si>
    <t>Clinimed Limited, B. Braun Medical Ltd, Coloplast Ltd, ConvaTec Ltd, Peak Medical Ltd, Pelican Healthcare, Salts Healthcare Limited, Dansac Limted, Hollister Ltd</t>
  </si>
  <si>
    <t>Eschmann Holdings, Maquet Limited, STARKSTROM, Stryker UK Limited, Trumpf Medical UK, SD Healthcare Ltd, Draeger Medical UK Limited, Howorth Air Technology Ltd, Eschmann Equipment, Mindray (UK) Limited, Neurotechnics Ltd, Anetic Aid ltd</t>
  </si>
  <si>
    <t>Alcura UK Ltd, Fresenius Medical Care (UK) Limited, HealthNet Homecare, LloydsPharmacy Clinical Homecare, Healthcare at Home, Calea UK Limited, Polar Speed Distribution, Pharmaxo Pharmacy Services</t>
  </si>
  <si>
    <t>Ecolab, GAMA Healthcare Ltd, Molnlycke Health Care Limited, Insight Health Limited</t>
  </si>
  <si>
    <t>Bayer Plc, Consilient Health Ltd, Creo Pharma Limited, Gedeon Richter, Morningside Pharmaceuticals Limited, Pfizer Ltd, MSD</t>
  </si>
  <si>
    <t>Acre Pharma Limited, Allergan, Altacor, AMO United Kingdom Ltd, Aspire Pharma Ltd, Aventis Pharma Ltd Trading As Sanofi, Brown and Burk, Carl Zeiss Ltd, Ecolab Ltd, Ennogen Healthcare Ltd, Europharma Concepts Ltd (t/a Oralieve UK), Focus Pharmaceuticals Ltd, GlaxoSmithKline, Intrapharm Laboratories Ltd, Martindale Pharma, Medicom Healthcare, Mercury Pharma Group, Morningside Pharmaceuticals Limited, Mylan, Optimum Medical Solutions, Ranbaxy (UK) Ltd, Rayner Intraocular Lenses Ltd, Sandoz Ltd, Selective Supplies Ltd, TJ Smith and Nephew Ltd (Trading as Smith &amp; Nephew), Thea Pharmaceuticals Limited, Visufarma, Fresenius Kabi Limited, Thea Pharmaceuticals UK Ltd, Thornton &amp; Ross Ltd, DRUGSRUS LTD, Firstline Pharma Ltd, Reckitt Benckiser</t>
  </si>
  <si>
    <t>Air Products Plc</t>
  </si>
  <si>
    <t>Medinet, Synaptik, THE ABERDEEN CLINIC LTD, 18 Week Support LLP, DMC Healthcare Ltd, Diagnostic World, Skin Cancer Care Uk Ltd, Eden Uk Clinical Services Limited</t>
  </si>
  <si>
    <t>SCMG, Paul Tervit Limited, Anserv Limited</t>
  </si>
  <si>
    <t>Johnson &amp; Johnson Medical Ltd, Covidien Uk Commercial Limited, Advanced Medical Solutions, Vygon (Uk) Ltd, B. Braun Medical Limited, Teleflex Medical, Conmed Uk</t>
  </si>
  <si>
    <t>Activa Heatlthcare, Molnlycke Health Care Limited, Synergy Health, Crest Medical Ltd, Aero Healthcare, Reliance Medical Ltd, Fast Aid Products Ltd, Cuxson Gerrard, Medicareplus International Ltd, Clinimed Limited, Urgo Limited, H&amp;R Healthcare Ltd, Aspen Medical Europe Ltd, Tj Smith And Nephew Ltd (Trading As Smith &amp; Nephew), Paul Hartmann Ltd, Medline Industries Llimited, Imseuro Ltd, Shermond, Clinisupplies Ltd, Unisurge International Ltd., Bsn Medical, 365 Healthcare, Robinson Healthcare Limited, Lantor (Uk) Ltd, 3M Health Care Limited</t>
  </si>
  <si>
    <t>Systematic A/S</t>
  </si>
  <si>
    <t>J W Wishart Plumbing &amp; Heating Ltd, Jewson, Graham Group, Keyline / Travis Perkins, Wolsleley Uk, Northern Heating/William Wilson, Grafton G.B.Merchanting Trading As Buildbase,Pdm And Plumbase Respectively, Mkm Building Supplies, Richmonds Plumbing &amp; Heating Merchants Ltd</t>
  </si>
  <si>
    <t>Rocialle</t>
  </si>
  <si>
    <t>Oticon Limited, Natus Nicolet UK LTD (Trading as Otometrics UK), Auditdata Ltd., Guymark UK Ltd, Puretone Ltd, Sivantos Limited, Otodynamics Ltd, HC LIfe LTD, Amplivox Ltd</t>
  </si>
  <si>
    <t>KCI Medical Ltd, ConvaTec Ltd, Molnlycke Health Care Limited, TJ Smith and Nephew Ltd (Trading as Smith &amp; Nephew), Talley Group Ltd, Iskus Health UK Limited</t>
  </si>
  <si>
    <t>Kimal plc, Teleflex, Vygon (UK) Ltd, Becton Dickinson U.K. Limited, Bard Limited, pfm medical UK Limited, Medical Access Limited, Cook UK Ltd</t>
  </si>
  <si>
    <t>Glasgow Nuffield Health Hospital, Optical Express Limited, Spire Healthcare, The Edinburgh Clinic, BMI Ross Hall Hospital</t>
  </si>
  <si>
    <t>apetito Limited, BFS Group Ltd T/A Bidfood, Dalehills Ltd, Mrs Gill's Kitchen</t>
  </si>
  <si>
    <t>Allergan</t>
  </si>
  <si>
    <t>Ipsen Limited</t>
  </si>
  <si>
    <t>Merz Pharma UK Ltd</t>
  </si>
  <si>
    <t>Telefonica UK Limited (O2)</t>
  </si>
  <si>
    <t>thermofisher</t>
  </si>
  <si>
    <t>Takeda UK Limited</t>
  </si>
  <si>
    <t>Maintel Europe Ltd</t>
  </si>
  <si>
    <t>MacoPharma</t>
  </si>
  <si>
    <t>Roche Diagnostics Limited</t>
  </si>
  <si>
    <t>Life Technologies</t>
  </si>
  <si>
    <t>Thermo Fisher Scientific</t>
  </si>
  <si>
    <t>Lomond Fine Foods Ltd, Brake Bros Ltd, BFS Group Ltd T/A Bidfood</t>
  </si>
  <si>
    <t>BT PLC</t>
  </si>
  <si>
    <t>SOFTWARE BOX LIMITED</t>
  </si>
  <si>
    <t>Cullen Packaging</t>
  </si>
  <si>
    <t>Ashleigh (Scotland) Limited, Brick And Steel Construction Co, Clark Contracts, D Macdonald &amp; Co, Ditt Construction Ltd, Fleming Buildings Ltd, Hatrick Bruce Limited, Mclaughlin Construction, Mm Miller, Morgan Sindall, Morris &amp; Spottiswood, Morrison Construction, Msm Contracts Ltd, Prime Build Solutions Ltd, R Clouston Ltd, William Waugh &amp; Sons (Builders) Ltd, Fes, Chap Group (Aberdeenshire) Ltd, Taylor And Fraser, Mpmh Construction Ltd, Alfred Flett Ltd., Blevins Shopfitters Ltd</t>
  </si>
  <si>
    <t>PayStream</t>
  </si>
  <si>
    <t>Healthcare 21 UK Ltd., Kapitex Healthcare Ltd, Atos Medical, Smiths Medical International Ltd, Teleflex</t>
  </si>
  <si>
    <t>Daniels Healthcare Ltd, Scientific Laboratory Supplies Limited, Frontier Medical Group</t>
  </si>
  <si>
    <t>Microport CRM UK Limited, Biotronik UK LTD., Abbott Medical U.K. Ltd, Boston Scientific Ltd, Medtronic Limited</t>
  </si>
  <si>
    <t>Eli Lilly &amp; Company Limited, Ipsen Limited, Merck Serono, Sandoz Ltd, Ferring Pharmaceuticals Limited, Pfizer Ltd, Novo Nordisk Ltd</t>
  </si>
  <si>
    <t>Fresenius Medical Care (Uk) Limited, Nikkiso, Gambro Lundia Ab</t>
  </si>
  <si>
    <t>NHSBT (NBS Reagents)</t>
  </si>
  <si>
    <t>Glaxosmithkline Consumer Healthcare</t>
  </si>
  <si>
    <t>Octapharma Ltd, Takeda UK Limited, Biotest (UK) Ltd, Grifols UK Ltd, Bio Products Laboratory, CSL Behring UK Ltd, LFB Biopharmaceuticals Ltd</t>
  </si>
  <si>
    <t>Ieso Digital Heath (formerly PsychologyOnline)</t>
  </si>
  <si>
    <t>Jacobs</t>
  </si>
  <si>
    <t>Gartner U.K. Limited</t>
  </si>
  <si>
    <t>VWR International Ltd</t>
  </si>
  <si>
    <t>Synbiotix Solutions Ltd</t>
  </si>
  <si>
    <t>Cepheid UK Ltd</t>
  </si>
  <si>
    <t>Bard Limited, Bartec Technologies Ltd, BK Medical, Canon Medical Systems Ltd, Carestream Dental Ltd, Carestream Health UK Ltd, DAAX LTD, EOS-Imaging, Esaote UK, FUJIFILM UK Ltd, GE Healthcare, Hitachi Medical Systems UK Ltd, Hologic Ltd, Hospital Services Ltd, Link Medical Limited, Medical Imaging Systems Limited (MIS Healthcare), Med Imaging Limited (Scotland), Mindray (UK) Limited, Orca medical, Philips Electronics UK Limited, Siemens Healthcare Limited, FujiFilm SonoSite Ltd, Bayer Plc, STORZ MEDICAL (UK) Ltd., The Dental Imaging Company Ltd, VERTECSCIENTIFIC LTD, WOLVERSON X-RAY LIMITED, Xograph Healthcare Ltd, Albyn Medical, de Smit Medical Systems Ltd, Althea UK and Ireland Limited, Bracco UK Ltd, Guerbet Laboratories Ltd, Imagex Medical Ltd, MIUS Ltd, Verathon Medical (UK) Ltd., Win Health Medical Ltd, Synapse Medical, Multi-Medix Ltd, Devicor Medical UK Ltd.</t>
  </si>
  <si>
    <t>Arco Ltd</t>
  </si>
  <si>
    <t>ACEDAG LIMITED, HPC Healthline</t>
  </si>
  <si>
    <t>Pfizer Ltd, Roche Products Ltd, Napp Pharmaceuticals, Sandoz Ltd, Amgen Ltd, MSD</t>
  </si>
  <si>
    <t>Halyard Health UK Limited, Cook UK Ltd, Fresenius Kabi Limited, Vygon (UK) Ltd, United Kingdom Medica, GBUK Enteral Ltd., MEDICINA LTD</t>
  </si>
  <si>
    <t>Softcat Ltd</t>
  </si>
  <si>
    <t>Baxter Healthcare Ltd</t>
  </si>
  <si>
    <t>BOC Healthcare</t>
  </si>
  <si>
    <t>Mak System</t>
  </si>
  <si>
    <t>Air Products PLC</t>
  </si>
  <si>
    <t>Helapet Ltd, AGMA Limited, Micronclean Limited, Ecolab Limited</t>
  </si>
  <si>
    <t>Aventis Pharma Ltd Trading As Sanofi, Ferring Pharmaceuticals Limited, Gedeon Richter, Pfizer Ltd, Pharmasure Ltd, Teva UK Limited, Merck Serono</t>
  </si>
  <si>
    <t>B. Braun Medical Limited, Crest Medical Ltd, Becton Dickinson U.K. Limited, Smiths Medical International Ltd, Vygon (UK) Ltd, GBUK</t>
  </si>
  <si>
    <t>Accord Healthcare Ltd, Waverley Pharma Europe Limited, Baxter Healthcare Ltd, Consilient Health Ltd, Dr Reddy's Laboratories (UK) Ltd, DRUGSRUS LTD, Fresenius Kabi Limited, Glenmark Pharmaceuticals Europe Ltd, hameln pharmaceuticals ltd, Ipsen Limited, Kent Pharmaceuticals Ltd, Martindale Pharma, medac Pharma LLP, Morningside Pharmaceuticals Limited, Mylan, Novartis Pharmaceuticals UK Ltd, Pfizer Ltd, Ranbaxy (UK) Ltd, Rosemont Pharmaceuticals Ltd, Sandoz Ltd, Selective Supplies Ltd, Teva UK Limited, Tillomed Laboratories ltd, Zentiva Pharma UK Ltd, Napp Pharmaceuticals, Neon Healthcare Ltd, Altan Pharma Ltd., Aspen Pharmacare UK Limited</t>
  </si>
  <si>
    <t>Fibre Drums Ltd / FDL Group</t>
  </si>
  <si>
    <t>Celgene Ltd, Dr Reddy's Laboratories (UK) Ltd, Novartis Pharmaceuticals UK Ltd, Accord Healthcare Ltd, Zentiva Pharma UK Ltd, Tillomed Laboratories ltd, Pierre Fabre Ltd, Teva UK Limited</t>
  </si>
  <si>
    <t>Thornton &amp; Ross Ltd, Zentiva Pharma UK Ltd, Pfizer Ltd, Roche Products Ltd, Organon Pharmaceutical UK Ltd</t>
  </si>
  <si>
    <t>Chugai Pharma UK Ltd</t>
  </si>
  <si>
    <t>Varta Microbattery</t>
  </si>
  <si>
    <t>Angus Biofuels, Hw Energy, James D Bilsland Ltd, Puffin Pellets, Balcas Timber Limitied</t>
  </si>
  <si>
    <t>Advice Direct Scotland, ASCENSOS, go-centric, Customer Experience People Ltd, HGS UK, Journeycall Ltd, Pursuit Digital Ltd, Serco, Sitel UK Limited</t>
  </si>
  <si>
    <t>3M Health Care Limited, Aquilant Ltd T/A Aquilant Orthopaedics,T/A Aquilant Interventional,T/A Aquilant Surgical,T/A C/Care, Bard Limited, Cardiac Services, Central Medical Supplies Ltd, Charter Kontron, Delta Surgical Ltd, Eden Medical (UK) Ltd, HC LIfe LTD, Healthcare 21 UK Ltd., Inspiration Healthcare Group, Neurotechnics Ltd, novus med Ltd, Smiths Medical International Ltd, Stryker UK Limited</t>
  </si>
  <si>
    <t>Elastic</t>
  </si>
  <si>
    <t>Roche Diagnostics Ltd</t>
  </si>
  <si>
    <t>Becton Dickinson U.K. Limited</t>
  </si>
  <si>
    <t>CPI Innovation Services Ltd</t>
  </si>
  <si>
    <t>Northgate Public Services (Uk) Limited</t>
  </si>
  <si>
    <t>Corporate Travel Management</t>
  </si>
  <si>
    <t>Fenland Laundries Ltd, Fenland Laundries Ltd</t>
  </si>
  <si>
    <t>Buchanan Orthotics Ltd, Peacocks Medical Group</t>
  </si>
  <si>
    <t>Merck Serono</t>
  </si>
  <si>
    <t>FRONTIER THERAPEUTICS LTD</t>
  </si>
  <si>
    <t>CSL Behring UK Ltd, Grifols UK Ltd, Octapharma Ltd, Bio Products Laboratory</t>
  </si>
  <si>
    <t>Biogen Idec Ltd.</t>
  </si>
  <si>
    <t>Hewlett Packard</t>
  </si>
  <si>
    <t>Alex M Adamson LLP</t>
  </si>
  <si>
    <t>Microtech Limited</t>
  </si>
  <si>
    <t>Johnson &amp; Johnson Medical, Roche Diagnostics Ltd, Nova Biomedical, Surescreen Diagnostics Limited, Abbott Diabetes Care (division of Abbott Laboratories Limited)</t>
  </si>
  <si>
    <t>LloydsPharmacy Clinical Homecare, Calea UK Limited</t>
  </si>
  <si>
    <t>Advanced Therapeutics UK Ltd, Dexcom, Insulet International Ltd, Medtronic Limited, Medtrum Ltd, Roche Diabetes Care, Tandem Diabetes Care, Inc., Ypsomed Ltd</t>
  </si>
  <si>
    <t>Teva UK Limited, Generics [UK] t/a Mylan</t>
  </si>
  <si>
    <t>Novartis Pharmaceuticals UK Ltd</t>
  </si>
  <si>
    <t>Baxter Healthcare Ltd, Qualasept Limited t/a Bath ASU, ITH Pharma Limited</t>
  </si>
  <si>
    <t>Thornton &amp; Ross, Teva UK Limited, Eli Lilly &amp; Company Limited, Gedeon Richter</t>
  </si>
  <si>
    <t>Roche Products Ltd</t>
  </si>
  <si>
    <t>Pfizer Ltd, Merck Sharp &amp; Dohme, AbbVie Ltd, amgen ltd, Fresenius Kabi Limited, Celltrion Healthcare United Kingdom Limited, Accord UK Ltd, medac Pharma LLP, Sandoz Ltd, Biogen Idec Ltd., Nordic Pharma Ltd</t>
  </si>
  <si>
    <t>ViiV Healthcare UK Ltd</t>
  </si>
  <si>
    <t>Attend Anywhere</t>
  </si>
  <si>
    <t>IBG Immucor Limited, Alba Bioscience, HTZ Ltd, Biorad, Lorne Laboratories Ltd, DIAGAST</t>
  </si>
  <si>
    <t>Medline Industries Llimited, VacSax Limited, GBUK Healthcare Ltd, Pennine Healthcare, Shermond, Medtronic Limited, Vygon (UK) Ltd, Intersurgical Ltd</t>
  </si>
  <si>
    <t>Capture All</t>
  </si>
  <si>
    <t>British telecom PLC</t>
  </si>
  <si>
    <t>Abbott Medical U.K. Ltd, Acrostak-uk, APC Cardiovascular, APR Medtech Ltd, Aquilant Ltd T/A Aquilant Orthopaedics,T/A Aquilant Interventional,T/A Aquilant Surgical,T/A C/Care, Bard Limited, bentley innomed, Biotronik UK LTD., Boston Scientific, BVM Medical Limited, Cardinal Health UK 432 Limited, Cook UK Ltd, MACROMED, Mana-Tech Ltd, Maquet Limited, Medtronic Limited, Merit Medical UK Ltd., Mermaid Medical, Pennamed, Penumbra Europe GmbH, teleflex, Terumo UK Ltd, U.K. Medical Limited, Vascular Perspectives Ltd, Vascutek Limited, W.L. Gore Associates (UK) Ltd</t>
  </si>
  <si>
    <t>SD Healthcare Ltd, Beaver Visitec International, Alcon Eye Care UK Ltd, AMO United Kingdom Ltd, Bausch &amp; Lomb UK Ltd, Carl Zeiss Ltd, Kestrel Ophthalmics Ltd, Lenstec (Barbados) Inc., Vision Matrix Ltd, Vision Pharmaceuticals Ltd t/a Spectrum, Rayner Intraocular Lenses Ltd</t>
  </si>
  <si>
    <t>Medtronic Limited, Applied Medical UK Ltd., INOMED HEALTH LIMITED, Teleflex, Johnson &amp; Johnson Medical Ltd, Purple Surgical</t>
  </si>
  <si>
    <t>Talarmade Limited, Medline Industries Llimited</t>
  </si>
  <si>
    <t>Southern Group Laboratory Ltd, E&amp;O Laboratories Ltd, Biomerieux Uk Ltd, Oxoid, Part Of Thermo Fisher Scientific</t>
  </si>
  <si>
    <t>Baxter Healthcare Ltd, Johnson &amp; Johnson Medical Ltd, Cryolife Europa</t>
  </si>
  <si>
    <t>Splice Cast</t>
  </si>
  <si>
    <t>Ambu Ltd, Medtronic Limited, Fannin UK, Graphic Controls Ltd</t>
  </si>
  <si>
    <t>Ontex Healthcare Uk Ltd, Paul Hartmann Ltd, Sca Hygiene Products Uk Ltd</t>
  </si>
  <si>
    <t>Learnpro Ltd</t>
  </si>
  <si>
    <t>Ctm</t>
  </si>
  <si>
    <t>Capita</t>
  </si>
  <si>
    <t>INPS</t>
  </si>
  <si>
    <t>Mackay &amp; Inglis, 21 Colour, Allander Print Limited, Barr Printers, Harlow Printing, Ivanhoe Caledonian, J Thomson Colour Printers, Mbm Print &amp; Supply Chain Solutions, Mcallister Litho Glasgow, Pandaprint, Sterling Press Limited, Streamline Corporate, Jones &amp; Brooks Limited, Sciamed Ltd</t>
  </si>
  <si>
    <t>Certas Energy Uk Limited T/A Scottish Fuels, Highland Fuels Ltd, Rix Petroleum (Scotland) Ltd</t>
  </si>
  <si>
    <t>Scottish Water</t>
  </si>
  <si>
    <t>Aire Logic Limited</t>
  </si>
  <si>
    <t>Future Proof Learning</t>
  </si>
  <si>
    <t>Baxter Healthcare Ltd, Fresenius Medical Care (UK) Limited</t>
  </si>
  <si>
    <t>KPMG</t>
  </si>
  <si>
    <t>Lloyds Pharmacy Limited</t>
  </si>
  <si>
    <t>AbbVie Ltd, Gilead Sciences Ltd, MSD</t>
  </si>
  <si>
    <t>AMS Sanderson Ltd</t>
  </si>
  <si>
    <t>Capita Business Services</t>
  </si>
  <si>
    <t>Veolia, Tradebe Healthcare National Limited, Perfect Hygiene Ltd, W H Malcolm Ltd</t>
  </si>
  <si>
    <t>W H Malcolm Ltd, John Mitchell (Grangemouth) Ltd</t>
  </si>
  <si>
    <t>Box-It UK Ltd</t>
  </si>
  <si>
    <t>Advanced Health and Care Limited</t>
  </si>
  <si>
    <t>Rx-info Ltd</t>
  </si>
  <si>
    <t>Profile Security</t>
  </si>
  <si>
    <t>Cardinal Health UK 432 Limited</t>
  </si>
  <si>
    <t>Hillrom UK Ltd</t>
  </si>
  <si>
    <t>Ambu Ltd</t>
  </si>
  <si>
    <t>Trustmarque Solutions Ltd</t>
  </si>
  <si>
    <t>Teva UK Limited, Novartis Pharmaceuticals UK Ltd</t>
  </si>
  <si>
    <t>Hurley Group</t>
  </si>
  <si>
    <t>Edenred (UK Group) Ltd</t>
  </si>
  <si>
    <t>Softcat</t>
  </si>
  <si>
    <t>Orona Limited, Schindler Ltd, Classic Lifts (Scotland) Ltd, ThyssenKrupp Elevator UK</t>
  </si>
  <si>
    <t>Rocialle, 365 Healthcare, IMSEURO LTD, Unisurge International Ltd., ROBINSON HEALTHCARE LIMITED, Neurotechnics Ltd, Shermond, Synergy Health, MeCoBo Ltd</t>
  </si>
  <si>
    <t>Camurus AB</t>
  </si>
  <si>
    <t>Pertemps Recruitment, Asa Recruitment, Harvey Nash, Venesky-Brown Recruitment, Lorien Resourcing Ltd, Genesis Personnel Limited, Blue Arrow, Brightwork Recruitment</t>
  </si>
  <si>
    <t>Harvey Nash, Brightwork Limited, Pertemps, ASA Recruitment, Venesky Brown Ltd, Lorien</t>
  </si>
  <si>
    <t>Blue Arrow</t>
  </si>
  <si>
    <t>Pro Lp Consulting Ltd, Hydrop, Water Hygiene Centre</t>
  </si>
  <si>
    <t>Sodexo Ltd, Team Q Maintenance Limited, Merkland Design &amp; Engineering Consultancy Ltd., Hulley and Kirkwood Consulting Engineers Ltd</t>
  </si>
  <si>
    <t>SAP</t>
  </si>
  <si>
    <t>Almirall Ltd</t>
  </si>
  <si>
    <t>ROVI Biotech Limited, Techdow Pharma England Ltd, Aventis Pharma Ltd Trading As Sanofi</t>
  </si>
  <si>
    <t>Clinigen CTS, Mawdsley Brooks &amp; Co Ltd, Target Healthcare Limited, Alium Medical Ltd, Durbin PLC, IPS Pharma, Pilatus Pharma (Traded as UL Global Pharma)</t>
  </si>
  <si>
    <t>Accord Healthcare Ltd</t>
  </si>
  <si>
    <t>Pfizer Ltd, LEO Pharma</t>
  </si>
  <si>
    <t>Bristol-Myers Squibb Pharmaceuticals</t>
  </si>
  <si>
    <t>Bayer Plc</t>
  </si>
  <si>
    <t>Daiichi Sankyo UK Ltd</t>
  </si>
  <si>
    <t>Softcat Plc</t>
  </si>
  <si>
    <t>Accord Healthcare Ltd, Aguettant Ltd, Aspire Pharma Ltd, Aventis Pharma Ltd Trading As Sanofi, GlaxoSmithKline, Baxter Healthcare Ltd, Bowmed Ibisqus Limited, Chiesi Limited, Cipla (EU) Ltd, Colonis Pharma Ltd, Consilient Health Ltd, Correvio GmbH, Crescent Pharma Limited, Dr Reddy's Laboratories (UK) Ltd, Ennogen Healthcare Ltd, Firstline Pharma Ltd, Brown and Burk, Focus Pharmaceuticals Ltd, Galen Ltd, Glenmark Pharmaceuticals Europe Ltd, hameln pharmaceuticals ltd, Intrapharm Laboratories Ltd, Kent Pharmaceuticals Ltd, Martindale Pharma, Mercury Pharma Group, Morningside Pharmaceuticals Limited, Mylan, Napp Pharmaceuticals, Norgine Pharmaceuticals Limited, Organon Pharmaceutical UK Ltd, Pfizer Ltd, Ranbaxy (UK) Ltd, Rosemont Pharmaceuticals Ltd, Sandoz Ltd, Selective Supplies Ltd, Sintetica Limited, Synchrony Pharma Ltd, Syri Limited T/A Thame Laboratories, Teva UK Limited, Thornton &amp; Ross Ltd, Torrent Pharma (UK) Ltd, Wockhardt UK Limited, Zentiva Pharma UK Ltd</t>
  </si>
  <si>
    <t>Walker Fire (UK) Ltd, Chubb Fire &amp; Security Ltd, D &amp; G Fire Protection Limited, Invincible Fire and Security Ltd</t>
  </si>
  <si>
    <t>Inhealthcare Limited</t>
  </si>
  <si>
    <t>Ernst &amp; Young LLP (EY)</t>
  </si>
  <si>
    <t>Care4Health Ltd, Direct Medics Ltd., Evergood Associates Limited, Castlerock Recruitment Group Ltd, ID Medical Group Limited, Jennie Reeves Radiographers Agency, Maxxima Ltd, Medacs Healthcare PLC, MedicsPro Limited, Merco Medical Staffing Ltd, Piers Meadows Recruitment, Reed Recruitment, Rig Medical Recruit, Sanctuary Personnel Ltd, The Placement Group (Contracts), Total Assist Recruitment Ltd, Your World Recruitment Limited, Hunter AHP, Group 24 Limited</t>
  </si>
  <si>
    <t>Starkey Laboratories Limited, Cochlear Europe Ltd, MED-EL, Oticon Limited</t>
  </si>
  <si>
    <t>Citizens Advice Scotland</t>
  </si>
  <si>
    <t>Thermo Fisher Diagnositcs Limited</t>
  </si>
  <si>
    <t>Shermond, 3M United Kingdom Plc, Clinipak Ltd, DLS Medical, Halyard Health UK Limited, Health Edge Solutions Ltd, IMSEURO LTD, Getinge UK Ltd, Medline Industries Llimited, Molnlycke Health Care Limited, Vernacare HCS Ltd, Unisurge International Ltd., Warwick SASCo Ltd, Westfield Medical Ltd</t>
  </si>
  <si>
    <t>Merck Sharp &amp; Dohme UK Ltd</t>
  </si>
  <si>
    <t>Illumina Cambridge Ltd</t>
  </si>
  <si>
    <t>Curium Pharma UK Ltd, Imaging Equipment Limited</t>
  </si>
  <si>
    <t>Aecom, Currie &amp; Brown UK Limited, Faithful+Gould, Thomson Gray Partnership, Turner &amp; Townsend Project Management Ltd</t>
  </si>
  <si>
    <t>Aecom, Currie &amp; Brown UK Limited, Thomson Gray Partnership, Turner &amp; Townsend Project Management Ltd, Gardiner &amp; Theobald LLP</t>
  </si>
  <si>
    <t>Assured Change Limited</t>
  </si>
  <si>
    <t>Coolspirit Ltd</t>
  </si>
  <si>
    <t>CitySprint (UK) Ltd</t>
  </si>
  <si>
    <t>MWUK t/a Dimensions, Alsico Laucuba Ltd T/A Meltemi</t>
  </si>
  <si>
    <t>Boston Scientific Ltd, BVM Medical Limited, Cantel Medical UK Limited, ConMed UK, Cook UK Ltd, Diagmed Healthcare Ltd, Omnimed Limited, Olympus KeyMed, Pennamed, Partners for Endoscopy Limited, U.K. Medical Limited</t>
  </si>
  <si>
    <t>Royal Mail Group Ltd</t>
  </si>
  <si>
    <t>Bupa, Healthcare At Home Ltd</t>
  </si>
  <si>
    <t>Bio Products Laboratory, Biotest (Uk) Ltd, Csl Behring Uk Ltd, Grifols Uk Ltd, Lfb Biopharmaceuticals Ltd, Novo Nordisk Ltd, Octapharma Ltd, Roche Products Ltd, Shire</t>
  </si>
  <si>
    <t>BFS Group Ltd T/A Bidvest Foodservice</t>
  </si>
  <si>
    <t>Shire Pharmaceuticals Limited</t>
  </si>
  <si>
    <t>Aventis Pharma Ltd Trading As Sanofi</t>
  </si>
  <si>
    <t>Movianto UK</t>
  </si>
  <si>
    <t>IBG Immucor Limited</t>
  </si>
  <si>
    <t>Gartner</t>
  </si>
  <si>
    <t>Seqirus UK Limited</t>
  </si>
  <si>
    <t>Aventis Pharma Ltd t/a Sanofi</t>
  </si>
  <si>
    <t>Continuate Digital Consulting Group</t>
  </si>
  <si>
    <t>Bayer Plc, Bracco UK Ltd, Guerbet Laboratories Ltd, Glenmark Pharmaceuticals Europe Ltd, GE, Lamepro</t>
  </si>
  <si>
    <t>Ambu Ltd, Teleflex, Intersurgical Ltd, Eden Medical (UK) Ltd, Smiths Medical International Ltd, Healthcare 21 UK Ltd., ConvaTec Ltd, Fannin UK, PROACT Medical Ltd, P3 Medical Ltd, Flexicare Medical, Marshall Airway Products Limited, Cook UK Ltd</t>
  </si>
  <si>
    <t>Specialist Computer Centres Plc</t>
  </si>
  <si>
    <t>Wylie &amp; Bisset LLP</t>
  </si>
  <si>
    <t>Iron Mountain, Wincanton Records Management, Cadmeleon Ltd, Box-It Scotland</t>
  </si>
  <si>
    <t>Arjo UK Ltd, Drive DeVilbiss Healthcare Limited, Medstrom Ltd, Hill-Rom Ltd (Liko), Stryker UK, Direct Healthcare Services, Essential Healthcare Solutions UK Ltd, Herida Healthcare Ltd., Oska</t>
  </si>
  <si>
    <t>Cyclescheme Ltd (part of Grass Roots Group)</t>
  </si>
  <si>
    <t>Kent Pharmaceuticals Ltd, hameln pharma ltd, Consilient Health Ltd, Panpharma UK Ltd, Pfizer Ltd, Wockhardt UK Limited, Norgine Pharmaceuticals Limited, Tillotts PharmaLtd, Galen Ltd, Dr Falk Pharma UK Ltd, Ferring Pharmaceuticals Limited, Morningside Pharmaceuticals Limited, Allergan, Martindale Pharma, Kyowa Kirin, Thornton &amp; Ross Ltd, Mylan, Zentiva Pharma UK Ltd, Accord-UK Ltd, Baxter Healthcare Ltd, Bowmed Ibisqus Limited, Colonis Pharma Ltd, Brown and Burk, Crescent Pharma Limited, CST Pharma Ltd, Ennogen Healthcare Ltd, Focus Pharmaceuticals Ltd, GlaxoSmithKline, Glenmark Pharmaceuticals Europe Ltd, Intrapharm Laboratories Ltd, Medreich PLC, Mercury Pharma Group, Ranbaxy (UK) Ltd, Reckitt Benckiser, Rosemont Pharmaceuticals Ltd, Sandoz Ltd, Seacross Pharmaceuticals Ltd., Selective Supplies Ltd, Synchrony Pharma Ltd, Teva UK Limited, Tillomed Laboratories ltd, Typharm Ltd, Eurocept International, Univar Solutions, Orphalan, Takeda UK Limited</t>
  </si>
  <si>
    <t>Thermo Fisher Scientific Immunodiagnositcs Division</t>
  </si>
  <si>
    <t>Aecom, Currie &amp; Brown UK Limited, Doig and Smith, Thomson Gray Partnership, Turner &amp; Townsend Project Management Ltd</t>
  </si>
  <si>
    <t>Prosys International Ltd, ConvaTec Ltd, Bard Limited</t>
  </si>
  <si>
    <t>Spire Healthcare, Vaginal Surgery &amp; Urogynecology, LLC</t>
  </si>
  <si>
    <t>Ee</t>
  </si>
  <si>
    <t>Carat</t>
  </si>
  <si>
    <t>Marsh Commercial</t>
  </si>
  <si>
    <t>Astellas, Accord-UK Ltd, Chiesi Limited, DRUGSRUS LTD, Mylan, Pfizer Ltd, Roche Products Ltd, Sandoz Ltd, Teva UK Limited, Tillomed Laboratories ltd, Selective Supplies Ltd</t>
  </si>
  <si>
    <t>GSK UK Limited</t>
  </si>
  <si>
    <t>Thomson Reuters</t>
  </si>
  <si>
    <t>Graycoll Truck N Trailer Ltd</t>
  </si>
  <si>
    <t>Ellab UK Ltd</t>
  </si>
  <si>
    <t>The Union Advertising Agency Ltd</t>
  </si>
  <si>
    <t>B. Braun Medical Limited, Baxter Healthcare Ltd, Fresenius Medical Care (UK) Limited, Health Tec Medical Ltd, Kimal plc, Nikkiso, Nipro Europe, NxStage Medical UK, Ltd., Xtra Med, Limited</t>
  </si>
  <si>
    <t>Abbott Laboratories Ltd</t>
  </si>
  <si>
    <t>Aidapt Bathrooms Ltd, Drive DeVilbiss Healthcare Limited, Wheelchair care, Nottingham Rehab Limited, Patterson Medical Ltd, Roma Medical, Simplymed Ltd, Sunrise Medical, Trulife</t>
  </si>
  <si>
    <t>Premier Produce Scotland Ltd, FAILTE FOODS, George Anderson &amp; Sons, Total Produce Ltd T/AS Mark Murphy</t>
  </si>
  <si>
    <t>Yester Farm Dairies Ltd, Grahams the Family Dairy</t>
  </si>
  <si>
    <t>Abercromby Vending Ltd</t>
  </si>
  <si>
    <t>PJS Foods Limited, Sandwich Larder Ltd</t>
  </si>
  <si>
    <t>Campbells Prime Meat Ltd, Gordon McWilliam (Aberdeen) Ltd, McLays Ltd, Brake Bros Ltd, John Gilmour Butchers, Lomond Fine Foods Ltd, Campbell Brothers</t>
  </si>
  <si>
    <t>Accord-UK Ltd, Aspire Pharma Ltd, Aventis Pharma Ltd Trading As Sanofi, Colonis Pharma Ltd, Consilient Health Ltd, CST Pharma Ltd, Desitin Pharma Ltd, Dr Reddy's Laboratories (UK) Ltd, DRUGSRUS LTD, Glenmark Pharmaceuticals Europe Ltd, hameln pharma ltd, Intrapharm Laboratories Ltd, Janssen-Cilag Ltd, Kent Pharmaceuticals Ltd, Martindale Pharma, Medreich PLC, Mercury Pharma Group, Morningside Pharmaceuticals Limited, Mylan, Panpharma UK Ltd, Pfizer Ltd, Reig Jofre UK Ltd, Roche Products Ltd, Rosemont Pharmaceuticals Ltd, Sandoz Ltd, Selective Supplies Ltd, Syri Limited T/A Thame Laboratories, Teva UK Limited, Thornton &amp; Ross Ltd, Wockhardt UK Limited, Zentiva Pharma UK Ltd, Upjohn UK Limited, GlaxoSmithKline, Focus Pharmaceuticals Ltd</t>
  </si>
  <si>
    <t>Teva UK Limited, Dr Reddy's Laboratories (UK) Ltd, Zentiva</t>
  </si>
  <si>
    <t>Aberness Care Ltd, Aberness Recruitment, Allied and Clinical Recruitments, ASA Medical Solutions Ltd, ASA Recruitment, Bleep 360 Limited, Supply Care Solutions, Daytime Healthcare Recruitment Limited, Delight Supported Living Ltd, Direct Medics Ltd., DRC Locums, H1 Healthcare, HSC Futures Ltd, ID Medical Group Limited, Interact Medical Ltd, Medacs Healthcare PLC, Medilink Consulting, Medline Recruitment Ltd, Mylocum ltd, National Locums, NC Healthcare Ltd, RMR Recruitment Limited, TXM Healthcare, wimborne nursing agency (T/A WNA Healthcare), Recruitment Express t/a The Locum Consultancy, Your World Recruitment Limited, Plan B Healthcare Plc, The Social Care Community Partnership</t>
  </si>
  <si>
    <t>CoolMed Limited, Haier Biomedical, Labcold Ltd, Lec Medical, SciQuip Ltd, The Cool Ice Box Company, CorrMed Limited, Helapet Ltd, Polar Thermal packaging LTD, Valley Northern Ltd, Versapak International Ltd, Cool Repair Scientific, Kelsius</t>
  </si>
  <si>
    <t>R&amp;J Medical Ltd, B. Braun Medical Limited, Shermond, Mediplus Ltd</t>
  </si>
  <si>
    <t>Baxter Healthcare Ltd, B. Braun Medical Limited, Becton, Dickinson U.K. Limited, CME McKinley UK Ltd, CODAN Limited, Fresenius Kabi Ltd, ICU UK Medical, INSPIRATION HEALTHCARE LIMITED, Smiths Medical International Ltd, Vygon (UK) Ltd</t>
  </si>
  <si>
    <t>B. Braun Medical Limited, Deb Ltd, Diversey Ltd, Ecolab, GOJO Industries Europe Ltd, H&amp;R Healthcare Ltd, Kimberly-Clark Professional*</t>
  </si>
  <si>
    <t>3I Studio Ltd</t>
  </si>
  <si>
    <t>Grifols Uk Ltd</t>
  </si>
  <si>
    <t>Wright Cottrell</t>
  </si>
  <si>
    <t>Dolby Vivisol</t>
  </si>
  <si>
    <t>Haemonetics Ltd., Fresenius Kabi Limited, MacoPharma</t>
  </si>
  <si>
    <t>Gilead Sciences Ltd</t>
  </si>
  <si>
    <t>stanford logistics limited, John G Russell, XPO</t>
  </si>
  <si>
    <t>ITH Pharma Limited, Fresenius Kabi Limited, Baxter Healthcare Ltd</t>
  </si>
  <si>
    <t>Dfds Logistics</t>
  </si>
  <si>
    <t>Ross Quality Control Limited, Pick Everard, Doig &amp; Smith, Currie &amp; Brown UK Limited, AECOM</t>
  </si>
  <si>
    <t>Becton Dickinson U.K. Limited, Smiths Medical International Ltd, B. Braun Medical Limited, Greiner Bio-One Ltd</t>
  </si>
  <si>
    <t>D McGhee and Sons Ltd, Express Bakery, MacLean Highland Ltd</t>
  </si>
  <si>
    <t>Johnson &amp; Johnson Medical Ltd, Stryker UK Limited, TJ Smith and Nephew Ltd (Trading as Smith &amp; Nephew), Wright Medical, Zimmer Ltd, Arthrex LTD, Exactech UK LTD, JRI LTD., Lima Orthopaedics UK Ltd, Mathys Orthopaedics Limited, United Orthopedics Corporation (UK), Acumed Ltd, Hospital Innovations, Joint Operations, KLS Martin, Medartis Ltd, Meril UK Ltd, Osteotec Limited, Ideal Med, Link Orthopaedics UK Ltd, Orthofix Ltd, Summit Medical UK Ltd, Ortho Solutions Ltd, Judd Medical Limited, Surgical Holdings, Baxter Healthcare Ltd, Medtronic Limited, Nuvasive Uk Ltd, Adler Ortho UK Limited, Biocomposites Ltd, Cenobiologics Ltd, Bone support ltd, Lavender Medical</t>
  </si>
  <si>
    <t>Lyreco</t>
  </si>
  <si>
    <t>Lomond Fine Foods Ltd, Fife Creamery Limited, Brake Bros Ltd</t>
  </si>
  <si>
    <t>Vifor Pharma UK Limited, Pharmacosmos UK Ltd, Roche Products Ltd, Pfizer Limited, amgen ltd</t>
  </si>
  <si>
    <t>Aquilant Ltd T/A Aquilant Orthopaedics,T/A Aquilant Interventional,T/A Aquilant Surgical,T/A C/Care, Armstrong Medical Ltd., Clement Clarke International Ltd, Dolby Vivisol, BOC Gases, eden medical(UK)Ltd, Fisher &amp; Paykel Healthcare Ltd, Intermedical (UK) Ltd, Intersurgical Ltd, ResMed (UK)Ltd, Shermond, Teleflex</t>
  </si>
  <si>
    <t>Emmat Medical Ltd, Karl Storz Endoscopy (UK) Ltd, Kebomed UK Ltd, novus med Ltd, RB Medical, Stryker UK Limited, Richard Wolf UK Ltd, Arthrex LTD, TJ Smith and Nephew Ltd (Trading as Smith &amp; Nephew), Zimmer Ltd, B. Braun Medical Limited, ConMed UK, Medtronic Limited, Olympus KeyMed, Avensys UK Ltd, Bolton Surgical Ltd, STERIS Instrument Management Services, Surgical Holdings</t>
  </si>
  <si>
    <t>Baxter Healthcare (ICNet International)</t>
  </si>
  <si>
    <t>The TPS healthcare Group Ltd</t>
  </si>
  <si>
    <t>Philips Electronics UK Limited</t>
  </si>
  <si>
    <t>Big Health</t>
  </si>
  <si>
    <t>EMIS Ltd, Microtest Ltd, In Practice Systems Ltd</t>
  </si>
  <si>
    <t>Baxter Healthcare Ltd, Piramal CC, AbbVie Ltd</t>
  </si>
  <si>
    <t>Langstane, Wagstaff Interiors Group, SHARP BUSINESS SYSTEME UK PLC, Claremont Office Furniture, Renray Healthcare, Teal Furniture, Knightsbridge Furniture Productions Ltd, Pineapple Contracts, City Building(Contracts)/RSBi, North Lanarkshire Industries, Matrix Fife, Dovetail Enterprises ltd</t>
  </si>
  <si>
    <t>Arthrex LTD, ConMed UK, Exactech UK LTD, Johnson &amp; Johnson Medical Ltd, Smith &amp; Nephew, STRYKER, Zimmer Biomet Ltd</t>
  </si>
  <si>
    <t>Wockhardt UK Limited, Aguettant Ltd, Fresenius Kabi Limited, Accord Healthcare Ltd, Morningside Pharmaceuticals Limited, Napp Pharmaceuticals, Qdem Pharmaceuticals, Sandoz Ltd, Kyowa Kirin, Teva UK Limited, Janssen-Cilag Ltd, Martindale Pharma, Zentiva Pharma UK Ltd, Clinimed Limited, Optimum Medical Solutions, Aspen Pharma Ireland Ltd, B. Braun Medical Ltd, Fresenius Kabi Ltd, Intrapharm Laboratories Ltd, Chiesi Limited, Grunenthal Ltd, Mercury Pharma Group, Kent Pharmaceuticals Ltd, Bowmed Ibisqus Limited, Consilient Health Ltd, Crescent Pharma Limited, Focus Pharmaceuticals Ltd, GlaxoSmithKline, hameln pharmaceuticals ltd, Medreich PLC, Pfizer Ltd, Piramal CC, Ranbaxy (UK) Ltd, Selective Supplies Ltd, South Devon Healthcare NHS Foundations Trust t/a Torbay PMU, Syri Limited T/A Thame Laboratories, Thornton &amp; Ross, Typharm Ltd, Vidant Pharma Ltd, Altan Pharma</t>
  </si>
  <si>
    <t>Aguettant Ltd, Fresenius Kabi Limited, Accord-UK Ltd, Crescent Pharma Limited, Focus Pharmaceuticals Ltd, Glenmark Pharmaceuticals Europe Ltd, Arcadia Pharma Limited T/A Arcadia Medical, Aspen Pharma Ireland Ltd, DRUGSRUS LTD, GSK UK Limited, hameln pharma ltd, Kent Pharmaceuticals Ltd, Martindale Pharma, Morningside Pharmaceuticals Limited, Mylan, Neuraxpharm UK Ltd, Panpharma UK Ltd, Pfizer Limited, Phoenix Labs, Ranbaxy (UK) Ltd, Rosemont Pharmaceuticals Ltd, Sandoz Ltd, Selective Supplies Ltd, Teva UK Limited, Altan Pharma Ltd, Thornton &amp; Ross Ltd, Typharm Ltd, V Pharma Ltd, Wockhardt UK Limited, Zentiva Pharma UK Ltd, Mercury Pharma Group, Tetris Pharma Ltd</t>
  </si>
  <si>
    <t>Edinburgh Napier University</t>
  </si>
  <si>
    <t>Aguettant Ltd, Accord-UK Ltd, AOP Orphan Ltd, B.Braun Medical Limited, Bayer Plc, Bristol-Myers Squibb Pharmaceuticals, Dr Reddy's Laboratories (UK) Ltd, Martindale Pharma, Napp Pharmaceuticals, Piramal CC, Sandoz Ltd, Teva UK Limited, Zentiva Pharma UK Ltd</t>
  </si>
  <si>
    <t>Telefonica (O2) UK Ltd</t>
  </si>
  <si>
    <t>FUJIFILM UK Ltd</t>
  </si>
  <si>
    <t>AQUILANT ENDOSCOPY, DP Medical Systems Ltd, Karl Storz Endoscopy (UK) Ltd, Olympus KeyMed, Richard Wolf UK Ltd, Pentax UK Limited, Althea UK and Ireland Limited, Avensys UK Ltd, ClearView Endoscopy, STERIS Instrument Management Services, SynMed Ltd, Diagmed Healthcare Ltd, Ardmore Healthcare Ltd</t>
  </si>
  <si>
    <t>B. Braun Medical Limited, Baxter Healthcare Ltd, Delta Surgical Ltd, Integra NeuroSciences Limited, Johnson &amp; Johnson Medical Ltd, Medtronic Limited, Stryker UK, Tissuemed Ltd.</t>
  </si>
  <si>
    <t>Healthcare at Home, LloydsPharmacy Clinical Homecare</t>
  </si>
  <si>
    <t>Browns More Hair Now Ltd, A &amp; A STUDIOS LTD, JUDY PLUM WIGS, LA Hair Solutions</t>
  </si>
  <si>
    <t>Lloyd's Register Quality Assurance (LRQA)</t>
  </si>
  <si>
    <t>MIP UK Ltd</t>
  </si>
  <si>
    <t>Amgen Ltd</t>
  </si>
  <si>
    <t>Janssen-Cilag Ltd</t>
  </si>
  <si>
    <t>Applied Science, Inc</t>
  </si>
  <si>
    <t>Alliance Medical, Canon Medical Systems Ltd, FAIRFORD MEDICAL LTD, InHealth, MIUS Ltd, Philips Electronics UK Limited, Siemens Healthcare Limited, AGITO Medical A/S, Medispace, SG Radiology &amp; Associates Ltd, TIC Mobile</t>
  </si>
  <si>
    <t>Applied Medical UK Ltd., B. Braun Medical Limited, Eurosurgical Ltd, Hologic Ltd, Johnson &amp; Johnson Medical Ltd, JUNE MEDICAL, Kebomed UK Ltd, Medtronic Limited, Minitouch LTD, Olympus KeyMed</t>
  </si>
  <si>
    <t>Getinge UKI (Maquet), Cantel (UK) Limited, LTE Scientific Ltd, Medical Devices Scotland Ltd, MS Alba Pharma Engineering Ltd, Partners for Endoscopy Limited, Peacocks Surgical and Medical, STERIS SOLUTIONS Limited, The Dental Directory, Veolia Water Technologies, Wassenburg Limited, Amity Limited, Ecolab Ltd, schulke and mayr, Serchem Ltd, 3M Health Care Limited, Andersen Caledonia, Sychem Ltd</t>
  </si>
  <si>
    <t>Applied Medical UK Ltd., Molnlycke Health Care Limited, Medtronic Limited, Purple Surgical, Fannin (UK) Ltd. Part of DCC Vital, Lawmed Ltd, Cardiac Services, ConMed UK, Kebomed UK Ltd, Elemental Healthcare Ltd, B. Braun Medical Limited, Teleflex, LaproSurge Ltd, INOMED HEALTH LIMITED, Karl Storz Endoscopy (UK) Ltd, Surgical Holdings, VacSax Limited, Fairmont Medical Products Limited, novus med Ltd, Toffeln Ltd, Aspen Medical Europe Ltd</t>
  </si>
  <si>
    <t>Cardiac Services, Air Liquide Healthcare, Armstrong Medical Ltd, Draeger Medical UK Limited, Fukuda Denshi UK, GE Healthcare, Masimo UK, Eden Medical (UK) Ltd, Mindray (UK) Limited, Philips Electronics UK Limited, Spacelabs Healthcare Ltd., Welch Allyn UK LTD, Maquet Limited, Penlon Limited, Aquilant Ltd T/A Aquilant Orthopaedics,T/A Aquilant Interventional,T/A Aquilant Surgical,T/A C/Care, Inspiration Healthcare Group, ResMed (UK)Ltd, Vyaire Medical Products Ltd, Nihon Kohden, Solus Medical Limited (a Vapotherm company)</t>
  </si>
  <si>
    <t>Soliton IT Ltd</t>
  </si>
  <si>
    <t>Geoff Smith Associates Ltd</t>
  </si>
  <si>
    <t>Total Gas &amp; Power Ltd</t>
  </si>
  <si>
    <t>Optum Health Solutions</t>
  </si>
  <si>
    <t>Generics [UK] t/a Mylan</t>
  </si>
  <si>
    <t>Edf Energy</t>
  </si>
  <si>
    <t>Ghx Uk Ltd</t>
  </si>
  <si>
    <t>Glasgow Caledonian University</t>
  </si>
  <si>
    <t>BBraun Avitum, Advanced Medical Solutions, Cenobiologics Ltd, Globus Medical UK Ltd, Johnson &amp; Johnson Medical Ltd, Joint Operations, Lindare Medical Ltd, MACROMED, Medacta UK Limited, Medtronic Limited, Nuvasive Uk Ltd, Osteotec Limited, Safe Orthopaedics Ltd, Spineart UK Ltd, Stryker UK Limited, Zimmer Ltd, U.K. Medical Limited, Axis Spine Ltd, Pioneer Surgical Technology BV (subsidiary Surgalign Holdings Inc)</t>
  </si>
  <si>
    <t>Johnson and Johnson, Microvention UK, Neurologic Europe, Penumbra Interventional Therapies UK Limited, SELA MEDICAL UK LTD, Stryker UK Limited, Abbott Medical U.K. Ltd, Cardinal Health UK 432 Limited, Cerus Endovascular, Delta Surgical Ltd, Medtronic Limited, Phenox GmbH, Kaneka Pharma Europe NV</t>
  </si>
  <si>
    <t>Lynton Trailers UK Ltd</t>
  </si>
  <si>
    <t>biomerieux uk ltd</t>
  </si>
  <si>
    <t>Eden Scott Ltd, Aspen People Ltd, Badenoch and Clark</t>
  </si>
  <si>
    <t>Biotest (UK) Ltd</t>
  </si>
  <si>
    <t>Bio Products Laboratory</t>
  </si>
  <si>
    <t>Dr Reddy's Laboratories (UK) Ltd, Fresenius Kabi Limited, Glenmark Pharmaceuticals Europe Ltd, Lupin (Europe) Limited, Mylan, Roche Products Ltd, Teva UK Limited</t>
  </si>
  <si>
    <t>Accord Healthcare Ltd, Aventis Pharma Ltd Trading As Sanofi, B. Braun Medical Limited, Bayer Plc, CST Pharma Ltd, Fresenius Kabi Limited, GlaxoSmithKline, Glenmark Pharmaceuticals Europe Ltd, Martindale Pharma, Merck Sharp &amp; Dohme UK Ltd, Tillomed Laboratories ltd, Aspire Pharma Ltd, Bowmed Ibisqus Limited, Ranbaxy (UK) Ltd, Selective Supplies Ltd, Pfizer Ltd, PARI Medical Ltd, Brown and Burk, Consilient Health Ltd, Crescent Pharma Limited, Dr Reddy's Laboratories (UK) Ltd, Flynn Pharma, hameln pharma ltd, Kent Pharmaceuticals Ltd, Mercury Pharma Group, Milpharm Limited, Morningside Pharmaceuticals Limited, MYLAN UK HEALTHCARE LIMITED, Neon Healthcare, Sandoz Ltd, Rosemont Pharmaceuticals, Teva UK Limited, Thornton &amp; Ross Ltd, Torrent Pharma UK Ltd, Wockhardt UK Limited, Chiesi Limited, Zentiva Pharma UK Ltd</t>
  </si>
  <si>
    <t>DXC Technology</t>
  </si>
  <si>
    <t>Arco</t>
  </si>
  <si>
    <t>Renfrew Group</t>
  </si>
  <si>
    <t>GN ReSound Ltd, Sivantos Limited, Starkey Laboratories Limited, Phonak UK, Puretone Ltd, Normanby Laboratory Services Limited, Minerva Laboratories Ltd, Arlington Laboratories Ltd, Universal Aids Limited, Oticon Limited</t>
  </si>
  <si>
    <t>Abbott Laboratories Ltd, AYMES International Ltd, Fresenius Kabi Limited, Nestle HealtHealth Science, Nutricia Ltd, RB UK Commercial Ltd, Healthcare 21 UK Ltd.</t>
  </si>
  <si>
    <t>ETAC Limited, Hill-Rom Ltd (Liko), Arjo UK Ltd, Joerns Healthcare Limited, Lisclare Limited, Mangar International, GBUK, Hospital Direct (Marketing) Ltd, Interweave Textiles Limited, MIP UK Ltd</t>
  </si>
  <si>
    <t>Abbott Laboratories Ltd, APR Medtech Ltd, Biosensors International UK Limited, Boston Scientific Ltd, MCT Lifesciences Ltd, Medtronic Limited, Acrostak-uk, B. Braun Medical Limited, Biotronik UK LTD., Cardinal Health UK 432 Limited, Cardiologic Ltd, Guerbet Laboratories Ltd, Hospital Services Ltd, Kimal plc, MACROMED, Maquet Limited, MEDALLIANCE MA, Merit Medical UK Ltd., Shockwave Medical, Inc, Spectranetics International b.v., Teleflex, Terumo UK Ltd, Vascular Perspectives Ltd, Volcano Europe BV</t>
  </si>
  <si>
    <t>Addison Lee, CitySprint (UK) Ltd, CTS GB Ltd, DX Network Services Limited, John Pye &amp; Sons ltd, Kuehne + Nagel Limited, Paragon Group UK Ltd, Rico Logistics Limited, Royal Mail Group Ltd, SameDay plc Guardian Service, Speedlight Ltd. t/a Point to Point Couriers, Swiss Post Solutions Ltd, Topspeed Couriers, Wallington Cars &amp; Couriers Ltd, Wilsons Auctions, Dg Global Forwarding Uk Ltd, Wincanton</t>
  </si>
  <si>
    <t>Citysprint</t>
  </si>
  <si>
    <t>Ricoh Print And Document Services</t>
  </si>
  <si>
    <t>GlaxoSmithKline, Merck Sharp &amp; Dohme UK Ltd, Aventis Pharma Ltd t/a Sanofi</t>
  </si>
  <si>
    <t>Abbott Laboratories Ltd, Acrostak-uk, B. Braun Medical Limited, Biosensors International UK Limited, Biotronik UK LTD., Boston Scientific Ltd, Leib Medical, Medtronic Limited, Microport CRM UK Limited, SMT, Terumo UK Ltd</t>
  </si>
  <si>
    <t>Civica UK Limited</t>
  </si>
  <si>
    <t>LeasePlan UK Ltd trading as Automotive Leasing, Inchcape Fleet Solutions, Daimler Fleet Management, Arnold Clark, Fraikin Limited</t>
  </si>
  <si>
    <t>BT</t>
  </si>
  <si>
    <t>SP Dataserve Ltd</t>
  </si>
  <si>
    <t>MD Consents Limited</t>
  </si>
  <si>
    <t>ConvaTec Limited, KCI Medical, Urgo Limited, Advanced Medical Solutions, Farla International, Molnlycke Health Care, 3M United Kingdom Plc, Advancis Medical, Aquilant Ltd, B. Braun Medical Limited, BSN Medical, Clinimed Limited, Coloplast Ltd, ConvaTec Ltd, Covalon Technologies, S2L (UK) Ltd, H&amp;R Healthcare Ltd, Integra Neurosciences (Derma Sciences Europe Ltd), Joint Operations, L&amp;R Medical UK Ltd, Medicareplus International Ltd, PAUL HARTMANN Ltd, Reliance Medical Ltd, TJ Smith and Nephew Ltd (Trading as Smith &amp; Nephew)</t>
  </si>
  <si>
    <t>Intersurgical Ltd, Armstrong Medical Ltd, Flexicare Medical, Teleflex Group Ltd, Fisher &amp; Paykel Healthcare Ltd, Draeger Medical UK Limited, Ventmed, Vyaire Medical Products Ltd, PROACT Medical Ltd, GE Healthcare</t>
  </si>
  <si>
    <t>Berendsen Cleanroom Services</t>
  </si>
  <si>
    <t>B. Braun Medical Limited, Baxter Healthcare Ltd, Fresenius Kabi Limited</t>
  </si>
  <si>
    <t>H&amp;R Healthcare Ltd, Cardinal Health UK 432 Limited, G&amp;N Medical, Arjo UK Ltd, DJO UK Ltd, HADDENHAM HEALTHCARE LTD, Urgo Limited, BSN Medical, L&amp;R Medical UK Ltd, medi UK Ltd, Juzo UK Ltd, Credenhill Limited, Fannin (UK) Ltd. Part of DCC Vital</t>
  </si>
  <si>
    <t>Muirgroup Interiors Ltd, Behrens Healthcare (A Division of "Sir Jacob Behrens &amp; Sons Ltd"), GC Group Ltd</t>
  </si>
  <si>
    <t>JDA Software</t>
  </si>
  <si>
    <t>BBraun Avitum, Exactech UK LTD, Johnson &amp; Johnson Medical Ltd, JRI Orthopaedics, Judd Medical Limited, Stryker, Zimmer Ltd, TJ Smith and Nephew Ltd (Trading as Smith &amp; Nephew), Ideal Med, Medacta UK Limited, Lima Orthopaedics UK Ltd, Mathys Orthopaedics Limited, MicroPort Scientific, United Orthopedics Corporation (UK), Link Orthopaedics UK Ltd</t>
  </si>
  <si>
    <t>Advanced Bionics UK, Cochlear Europe Ltd, Oticon Limited, MED-EL</t>
  </si>
  <si>
    <t>Pasante Healthcare, Leeds Trading Company T/A LTC Healthcare</t>
  </si>
  <si>
    <t>Archus, Buchan + Associates, Carnall Farrar, Currie &amp; Brown UK Limited, KD Health</t>
  </si>
  <si>
    <t>Royal Bank Of Scotland</t>
  </si>
  <si>
    <t>BECKMAN COULTER UK LTD</t>
  </si>
  <si>
    <t>Arthrex LTD, B. Braun Medical Limited, Braun and Company Limited, Cenobiologics Ltd, ConMed UK, DE SOUTTER MEDICAL, Eakin Surgical Ltd, Eden Medical (UK) Ltd, Fannin (UK) Ltd. Part of DCC Vital, Heraeus Noblelight - Heraeus Medical, Johnson &amp; Johnson Medical Ltd, Judd Medical Limited, Kaiser Medical Tech Ltd, Link Orthopaedics UK Ltd, Medtronic, Pharmed UK, NSK UK, Stryker, Summit Medical UK Ltd, Surgical Instruments Group Holdings, TJ Smith and Nephew Ltd (Trading as Smith &amp; Nephew), Zimmer Ltd, Radley Scientific Ltd</t>
  </si>
  <si>
    <t>Abbott Diagnostics</t>
  </si>
  <si>
    <t>B. Braun Medical Limited, Baxter Healthcare Ltd, Ennogen Healthcare Ltd, Fresenius Kabi Limited, Kent Pharmaceuticals Ltd, Molnlycke Health Care</t>
  </si>
  <si>
    <t>Adopt An AED Ltd, Aero Healthcare UK, Cardiac Services, Eden Medical (UK) Ltd, Reliance Medical Ltd, ZOLL Medical UK Ltd, Mindray (UK) Limited, Ortus Technology Ltd, Schiller UK, Stryker UK Limited, Fannin (UK) Ltd. Part of DCC Vital, apc cardiovascular limited</t>
  </si>
  <si>
    <t>MEDICA Reporting Ltd, Radiology Reporting Online LLP trading as Everlight Radiology, Telemedicine Clinic Ltd, TXM Healthcare, Inhealth Group, 4 Ways Healthcare Limited, Remedy Healthcare Solutions</t>
  </si>
  <si>
    <t>Hologic Ltd</t>
  </si>
  <si>
    <t>Smiths Medical International Ltd</t>
  </si>
  <si>
    <t>BTG Gases, BOC Healthcare</t>
  </si>
  <si>
    <t>bioMerieux UK Limited</t>
  </si>
  <si>
    <t>Movianto Uk</t>
  </si>
  <si>
    <t>Advanced Business Solutions</t>
  </si>
  <si>
    <t>Mass-Plc</t>
  </si>
  <si>
    <t>Hurley Palmer Flatt</t>
  </si>
  <si>
    <t>Greig Avinou Ltd</t>
  </si>
  <si>
    <t>Johnsons Apparelmaster</t>
  </si>
  <si>
    <t>Aquilant Ltd, B. Braun Medical Limited, Bard Limited, Elemental Healthcare Ltd, Eurosurgical Ltd, Hospital Services Ltd, Johnson &amp; Johnson Medical Ltd, Medtronic Limited, pfm medical UK Limited, W.L. Gore Associates (UK) Ltd</t>
  </si>
  <si>
    <t>SPIE LIMITED, FES FM Ltd</t>
  </si>
  <si>
    <t>GP Plantscape Limited</t>
  </si>
  <si>
    <t>Direct Health Group, BES Corporate, Drive DeVilbiss Healthcare Limited, Frontier Therapeutics Ltd, Harvest Healthcare Ltd, Invacare Ltd, Permobil Ltd, Prosys International Ltd, Select Medical, Sumed International (UK) Ltd, Sunrise Medical Ltd, Teasdale Healthcare Equipment Ltd, FormAlign</t>
  </si>
  <si>
    <t>Becton Dickinson U.K. Limited, Crest Medical Ltd, Greiner Bio-One td, Sarstedt Ltd, Worldlink Resources Limited, Cambridge Sensors Ltd, Owen Mumford Ltd, Smiths Medical International Ltd, Apollo Medical Technologies Ltd, Prospect Diagnostics Limited, GBUK Enteral Ltd., ASep healthcare Limited, Baymed Healthcare Limited, GBUK Healthcare Ltd, Iskus Health UK Limited, MEDLINE INDUSTRIES LTD, Timesco Healthcare, Central Medical Supplies Ltd, Clinical Innovations Europe, Ypsomed Ltd</t>
  </si>
  <si>
    <t>Fluke UK Ltd.</t>
  </si>
  <si>
    <t>Initial Washroom Solutions</t>
  </si>
  <si>
    <t>DH OpCo UK Ltd (Dedalus)</t>
  </si>
  <si>
    <t>Albyn Medical, Aquilant Ltd, Bard Limited, BioSpectrum Ltd, Boston Scientific Ltd, Coloplast Ltd, COOK (UK) LTD, GBUK Healthcare Ltd, GenX MediCare, Olympus KeyMed, Richard Wolf UK Ltd, Rocamed, Teleflex, It's Interventional Limited</t>
  </si>
  <si>
    <t>Prospect Diagnostics Limited</t>
  </si>
  <si>
    <t>Sword IT Solutions</t>
  </si>
  <si>
    <t>DMA Canyon Ltd</t>
  </si>
  <si>
    <t>Xma</t>
  </si>
  <si>
    <t>Sykes Global Services Ltd</t>
  </si>
  <si>
    <t>Ernst &amp; Young, Liaison Financial Services Ltd, CRS VAT</t>
  </si>
  <si>
    <t>Republic Of Media Ltd, Dentsu Aegis Network, Mediacom, Spiritmedia Scotland, The Media Shop Scotland Ltd</t>
  </si>
  <si>
    <t>Aps Group (Scotland) Limited</t>
  </si>
  <si>
    <t>Matthew Algie</t>
  </si>
  <si>
    <t>Balfour Beatty Construction Limited, BAM Construction, John Graham Construction Ltd, t/a Graham Construction, Kier Construction, McLaughlin &amp; Harvey, RMF</t>
  </si>
  <si>
    <t>Central Taxis</t>
  </si>
  <si>
    <t>Edenred (Uk Group) Ltd</t>
  </si>
  <si>
    <t>STERIS SOLUTIONS Limited, Belimed Ltd, BMM WESTON, LTE Scientific Ltd, MMM Medical Equipment UK Ltd, Peacocks Surgical and Medical, ADVANCED STERILIZATION PRODUCTS (UK) LIMITED, Cantel (UK) Limited, Olympus KeyMed, Partners for Endoscopy Limited, Wassenburg Limited, Veolia Water Technologies, Whitewater, The Dental Directory, Nanosonics Europe Ltd, Getinge Ltd (Maquet), iM-Med Limited, Eschmann Technologies Ltd</t>
  </si>
  <si>
    <t>Seers Medical LTD, Medstor, Bristol Maid - Hospital Metal Craft LTD</t>
  </si>
  <si>
    <t>U Group Ltd., Wybone Limited, Trojan Bins Ltd</t>
  </si>
  <si>
    <t>Atos Origin It Services Uk Limited</t>
  </si>
  <si>
    <t>SilverCloud Health</t>
  </si>
  <si>
    <t>Menzies Distribution</t>
  </si>
  <si>
    <t>Care Opinion (Scotland) Limited</t>
  </si>
  <si>
    <t>Strub UK Ltd</t>
  </si>
  <si>
    <t>Microtech Support Limited</t>
  </si>
  <si>
    <t>RioMed Ltd</t>
  </si>
  <si>
    <t>Philips Electronics UK Ltd</t>
  </si>
  <si>
    <t>Citadel Health</t>
  </si>
  <si>
    <t>Cambridge Life Sciences Limited</t>
  </si>
  <si>
    <t>Webropol OY</t>
  </si>
  <si>
    <t>Pro Health Solutions Limited</t>
  </si>
  <si>
    <t>Kneat Solutions Ltd</t>
  </si>
  <si>
    <t>Modula Storage Solutions Ltd</t>
  </si>
  <si>
    <t>Allocate Software Limited</t>
  </si>
  <si>
    <t>Wipro Technologies, Access Uk Ltd</t>
  </si>
  <si>
    <t>Terumo BCT Europe NV</t>
  </si>
  <si>
    <t>Intersystems Plc</t>
  </si>
  <si>
    <t>IBG Immucor Limited, Grifols Uk Ltd</t>
  </si>
  <si>
    <t>Tradebe</t>
  </si>
  <si>
    <t>Tradebe Healthcare National Ltd</t>
  </si>
  <si>
    <t>Annual Value</t>
  </si>
  <si>
    <t>Suppliers</t>
  </si>
  <si>
    <t>CONTACT PERSON</t>
  </si>
  <si>
    <t>CONTACT EMAIL</t>
  </si>
  <si>
    <t>Rebecca Cruickshanks</t>
  </si>
  <si>
    <t>rebecca.cruickshanks@nhs.scot</t>
  </si>
  <si>
    <t>Gordon Dickson</t>
  </si>
  <si>
    <t>nss.snbtsprocurement@nhs.scot</t>
  </si>
  <si>
    <t>Gordon Ralph</t>
  </si>
  <si>
    <t>gordon.ralph@nhs.scot</t>
  </si>
  <si>
    <t>Josh Foggo</t>
  </si>
  <si>
    <t>joshfoggo@nhs.scot</t>
  </si>
  <si>
    <t>Paul Dishington</t>
  </si>
  <si>
    <t>Pauldishington@nhs.scot</t>
  </si>
  <si>
    <t>NSS.SSGovernance@nhs.scot</t>
  </si>
  <si>
    <t>nss.ssgovernance@nhs.scot</t>
  </si>
  <si>
    <t>gordon.dickson@nhs.scot</t>
  </si>
  <si>
    <t>Shona MacKenzie</t>
  </si>
  <si>
    <t>nss.procurementteam@nhs.scot</t>
  </si>
  <si>
    <t>Jim Binnie</t>
  </si>
  <si>
    <t>jim.binnie@nhs.scot</t>
  </si>
  <si>
    <t>Billy Hislop</t>
  </si>
  <si>
    <t>billy.hislop@nhs.scot</t>
  </si>
  <si>
    <t>Brian Roach</t>
  </si>
  <si>
    <t>brian.roach@nhs.scot</t>
  </si>
  <si>
    <t>Paul Clyde</t>
  </si>
  <si>
    <t>Paul.clyde@nhs.scot</t>
  </si>
  <si>
    <t>Gavin Armstrong</t>
  </si>
  <si>
    <t>Gavin.Armstrong2@nhs.scot</t>
  </si>
  <si>
    <t xml:space="preserve">Robert Seamark </t>
  </si>
  <si>
    <t>robert.seamark@nhs.scot</t>
  </si>
  <si>
    <t>gavin.armstrong2@nhs.scot</t>
  </si>
  <si>
    <t>Shona Mackenzie</t>
  </si>
  <si>
    <t>Kris Lindsay</t>
  </si>
  <si>
    <t>Stephen McWilliam</t>
  </si>
  <si>
    <t>Laura Ferguson</t>
  </si>
  <si>
    <t>laura.ferguson7@nhs.scot</t>
  </si>
  <si>
    <t>Billy.hislop@nhs.scot</t>
  </si>
  <si>
    <t>Victoria Barkby</t>
  </si>
  <si>
    <t>Douglas Thomson</t>
  </si>
  <si>
    <t>douglas.thomson@nhs.scot</t>
  </si>
  <si>
    <t>Laura Santi</t>
  </si>
  <si>
    <t>laura.santi@nhs.scot</t>
  </si>
  <si>
    <t>Adriana Roemmele</t>
  </si>
  <si>
    <t>adriana.roemmele@nhs.scot</t>
  </si>
  <si>
    <t>David Bryce</t>
  </si>
  <si>
    <t>davidbryce@nhs.scot</t>
  </si>
  <si>
    <t>pauldishington@nhs.scot</t>
  </si>
  <si>
    <t>Mairi Gibson</t>
  </si>
  <si>
    <t>mairi.gibson@nhs.scot</t>
  </si>
  <si>
    <t>Siobhan Ramage</t>
  </si>
  <si>
    <t>siobhan.ramage@nhs.scot</t>
  </si>
  <si>
    <t>Rashida Rasool-Gordon</t>
  </si>
  <si>
    <t>rashida.rasool-gordon@nhs.scot</t>
  </si>
  <si>
    <t>Marta Siwek</t>
  </si>
  <si>
    <t>marta.siwek@nhs.scot</t>
  </si>
  <si>
    <t>Stuart Gillespie</t>
  </si>
  <si>
    <t>stuart.gillespie@nhs.scot</t>
  </si>
  <si>
    <t>Patrick Mulraney</t>
  </si>
  <si>
    <t>patrick.mulraney@nhs.scot</t>
  </si>
  <si>
    <t>David Taggart</t>
  </si>
  <si>
    <t>david.taggart@nhs.scot</t>
  </si>
  <si>
    <t>Loraine Hartley</t>
  </si>
  <si>
    <t>loraine.hartley@nhs.scot</t>
  </si>
  <si>
    <t>Jonathan Stevenson</t>
  </si>
  <si>
    <t>jonathan.stevenson@nhs.scot</t>
  </si>
  <si>
    <t>Ruaridh Armitage</t>
  </si>
  <si>
    <t>ruaridh.armitage@nhs.scot</t>
  </si>
  <si>
    <t>kris.lindsay@nhs.scot</t>
  </si>
  <si>
    <t>David.Taggart@nhs.scot</t>
  </si>
  <si>
    <t>Stephanie McNiven</t>
  </si>
  <si>
    <t>stephanie.mcniven2@nhs.scot</t>
  </si>
  <si>
    <t>Cameron Wright</t>
  </si>
  <si>
    <t>cameron.wright@nhs.scot</t>
  </si>
  <si>
    <t>Michael Walker</t>
  </si>
  <si>
    <t>michael.walker3@nhs.scot</t>
  </si>
  <si>
    <t>Kate Henderson</t>
  </si>
  <si>
    <t>kate.henderson3@nhs.scot</t>
  </si>
  <si>
    <t>Lisa McEwen</t>
  </si>
  <si>
    <t>lisa.mcewen@nhs.scot</t>
  </si>
  <si>
    <t>Iain Main</t>
  </si>
  <si>
    <t>Iain.Main@nhs.scot</t>
  </si>
  <si>
    <t>Linda Downie</t>
  </si>
  <si>
    <t>linda.downie3@nhs.scot</t>
  </si>
  <si>
    <t>George Futcher</t>
  </si>
  <si>
    <t>george.futcher@nhs.scot</t>
  </si>
  <si>
    <t>Sheila Ferguson</t>
  </si>
  <si>
    <t>sheila.ferguson4@nhs.scot</t>
  </si>
  <si>
    <t>Linda.Downie3@nhs.scot</t>
  </si>
  <si>
    <t>Ruaridh.armitage@nhs.scot</t>
  </si>
  <si>
    <t>Jennifer Cranston</t>
  </si>
  <si>
    <t>Eleanor Dickson</t>
  </si>
  <si>
    <t>eleanor.dickson@nhs.scot</t>
  </si>
  <si>
    <t>Kenny Rees</t>
  </si>
  <si>
    <t>krees2@nhs.scot</t>
  </si>
  <si>
    <t>l.downie@nhs.scot</t>
  </si>
  <si>
    <t>Diane Jameson</t>
  </si>
  <si>
    <t>diane.jameson@nhs.scot</t>
  </si>
  <si>
    <t>Yvonne Gardner</t>
  </si>
  <si>
    <t>yvonnegardner@nhs.scot</t>
  </si>
  <si>
    <t>Stephanie.McNiven2@nhs.scot</t>
  </si>
  <si>
    <t>Andrew Stewart</t>
  </si>
  <si>
    <t>andrew.stewart5@nhs.scot</t>
  </si>
  <si>
    <t>paul.clyde@nhs.scot</t>
  </si>
  <si>
    <t>Toni MacDermid</t>
  </si>
  <si>
    <t>toni.macdermid@nhs.scot</t>
  </si>
  <si>
    <t>toni.mscdermid@nhs.scot</t>
  </si>
  <si>
    <t>david.bryce@nhs.scot</t>
  </si>
  <si>
    <t>Andrew Crawford</t>
  </si>
  <si>
    <t>andrew.crawford1@nhs.scot</t>
  </si>
  <si>
    <t>Alan Summers</t>
  </si>
  <si>
    <t>Sharon Muir</t>
  </si>
  <si>
    <t>sharon.muir@nhs.scot</t>
  </si>
  <si>
    <t>Heather Campbell</t>
  </si>
  <si>
    <t>kate henderson</t>
  </si>
  <si>
    <t>Steven Sanzone</t>
  </si>
  <si>
    <t>nss.hfsframeworkscotland@nhs.scot</t>
  </si>
  <si>
    <t>Stevie McLaughlin</t>
  </si>
  <si>
    <t>lauraferguson7@nhs.scot</t>
  </si>
  <si>
    <t>Chelsea Lawson</t>
  </si>
  <si>
    <t>paulclyde@nhs.scot</t>
  </si>
  <si>
    <t>Ramsay Walls</t>
  </si>
  <si>
    <t>sheila.ferguson2@nhs.scot</t>
  </si>
  <si>
    <t>Jenny Paterson</t>
  </si>
  <si>
    <t>jenniferpaterson@nhs.scot</t>
  </si>
  <si>
    <t>Paul Hornby</t>
  </si>
  <si>
    <t>paul.hornby@nhs.scot</t>
  </si>
  <si>
    <t>NSS.e-fcategory@nhs.scot</t>
  </si>
  <si>
    <t>Irene Taft</t>
  </si>
  <si>
    <t>irene.taft@nhs.scot</t>
  </si>
  <si>
    <t xml:space="preserve">Jacqueline Kilcoyne </t>
  </si>
  <si>
    <t>jacqueline.kilcoyne@nhs.scot</t>
  </si>
  <si>
    <t>kenny.rees@nhs.scot</t>
  </si>
  <si>
    <t>Gordon Stewart</t>
  </si>
  <si>
    <t>George.Futcher@nhs.scot</t>
  </si>
  <si>
    <t>Scott Cowan</t>
  </si>
  <si>
    <t>scott.cowan@nhs.scot</t>
  </si>
  <si>
    <t>kate.henderson@nhs.scot</t>
  </si>
  <si>
    <t>Eleanor Cook</t>
  </si>
  <si>
    <t>Eleanor.Cook@nhs.scot</t>
  </si>
  <si>
    <t>Jayne Eelbeck</t>
  </si>
  <si>
    <t>jayne.eelbeck@nhs.scot</t>
  </si>
  <si>
    <t>Eleanor.Dickson@nhs.scot</t>
  </si>
  <si>
    <t>jennifer.paterson2@nhs.scot</t>
  </si>
  <si>
    <t>heather.campbell6@nhs.scot</t>
  </si>
  <si>
    <t>Matt Thomas</t>
  </si>
  <si>
    <t>matt.thomas@nhs.scot</t>
  </si>
  <si>
    <t>mthomas1@nhs.scot</t>
  </si>
  <si>
    <t>John Gavin</t>
  </si>
  <si>
    <t>john.gavin@nhs.scot</t>
  </si>
  <si>
    <t>Phillipa Knill-Jones</t>
  </si>
  <si>
    <t>philippa.knill-jones@nhs.scot</t>
  </si>
  <si>
    <t>paul.dishington@nhs.scot</t>
  </si>
  <si>
    <t>yvonne.gardner@nhs.scot</t>
  </si>
  <si>
    <t>Lindsay Robertson</t>
  </si>
  <si>
    <t>hfsframeworkscotland@nhs.scot</t>
  </si>
  <si>
    <t>Stevie.McLaughlin@nhs.scot</t>
  </si>
  <si>
    <t>alan.summers@nhs.scot</t>
  </si>
  <si>
    <t>lauraferguson1@nhs.scot</t>
  </si>
  <si>
    <t>Kathryn Dapre</t>
  </si>
  <si>
    <t>k.dapre@nhs.scot</t>
  </si>
  <si>
    <t>steven.sanzone@nhs.scot</t>
  </si>
  <si>
    <t>eleanor.cook@nhs.scot</t>
  </si>
  <si>
    <t>Stephen Espie</t>
  </si>
  <si>
    <t>Stephen.Espie@nss.nhs.scot</t>
  </si>
  <si>
    <t>Paul McKinney</t>
  </si>
  <si>
    <t>paul.mckinney@nhs.scot</t>
  </si>
  <si>
    <t>Jim.Binnie@nhs.scot</t>
  </si>
  <si>
    <t>CPV CODE</t>
  </si>
  <si>
    <t>N/a</t>
  </si>
  <si>
    <t>Duration Days</t>
  </si>
  <si>
    <t>ID</t>
  </si>
  <si>
    <t>Contract Ref</t>
  </si>
  <si>
    <t>Card ProcessingMerchant Services</t>
  </si>
  <si>
    <t>NP100019 Provision Managed Service for Primary Hr-HPV Testing, Cytology-based Triage for NHS Scot</t>
  </si>
  <si>
    <t>NP100318 - NHS National Services Scotland - Vehicle Maintenance</t>
  </si>
  <si>
    <t>NP14417 Intravenous Administration Sets And Related Items</t>
  </si>
  <si>
    <t>NP14718 Flexible Video Endoscopy Equipment Including Maintenance and Capsule Endoscopy</t>
  </si>
  <si>
    <t>NP18514 Oxygen at Home Service</t>
  </si>
  <si>
    <t>NP19619 TB Molecular Diagnostics</t>
  </si>
  <si>
    <t>NP31518 Albumin Products</t>
  </si>
  <si>
    <t>NP37917 Supply of Blood Glucose andor Ketone Monitoring - Healthcare Professional Use</t>
  </si>
  <si>
    <t>NP50016 Supply of Agency Temporary Medical Locum doctors</t>
  </si>
  <si>
    <t>NP500717 GP IT Managed Services</t>
  </si>
  <si>
    <t>NP500807 National IT Systems Services Contract</t>
  </si>
  <si>
    <t>NP501309 Patient Management System</t>
  </si>
  <si>
    <t>NP501617 Software Value Added Re-seller</t>
  </si>
  <si>
    <t>NP501617a Imprivata OneSign Single Sign On and Password Manager</t>
  </si>
  <si>
    <t>NP502414 Scottish Wide Area Network</t>
  </si>
  <si>
    <t>NP502714 E-Learning Management System</t>
  </si>
  <si>
    <t>NP502914 CFS Case Management System Support</t>
  </si>
  <si>
    <t>NP503215 Diabetic Retinopathy Scanning IT System</t>
  </si>
  <si>
    <t>NP503318 ext Catering Information Systems</t>
  </si>
  <si>
    <t>NP503515 National Fleet Management System</t>
  </si>
  <si>
    <t>NP503816 Mainframe Solutions Transformation Programme</t>
  </si>
  <si>
    <t>NP50417 Provision of Intraocular Lenses and Viscoelstics</t>
  </si>
  <si>
    <t>NP504014 Automatic Dispatcherless Porter Task Tracking System</t>
  </si>
  <si>
    <t>NP504311 Patient Record Storage &amp; Archive Scanning</t>
  </si>
  <si>
    <t>NP50518 Temporary Agency Allied health Professionals &amp; Other Clinical Professions</t>
  </si>
  <si>
    <t>NP505115 Tissue and Cell Management System</t>
  </si>
  <si>
    <t>NP505617 Clinical Decision Support Software</t>
  </si>
  <si>
    <t>NP50618 Supply of Wigs &amp; Accessories</t>
  </si>
  <si>
    <t>NP506206 PACS</t>
  </si>
  <si>
    <t>NP506417 Radiology IT Connectivity</t>
  </si>
  <si>
    <t>NP506622 -PatientCarer Feedback Service Website</t>
  </si>
  <si>
    <t>NP507118 ICNET Support Contract</t>
  </si>
  <si>
    <t>NP507218 ScriptSwitch Annual Subscription</t>
  </si>
  <si>
    <t>NP51018 Temporary Agency Nurses &amp; Operating Department Practitioners</t>
  </si>
  <si>
    <t>NP51413 Wound Closure Products</t>
  </si>
  <si>
    <t>NP53618 Anti-embolism Stockings, Compression Devices &amp; Accessories &amp; Lymphoedema Products</t>
  </si>
  <si>
    <t>NP56618 Simultaneous CuttingCoagulation And Uterine Ablation Systems</t>
  </si>
  <si>
    <t>NP57116 Continence Pads &amp; Garments</t>
  </si>
  <si>
    <t>NP58614 Culture Media</t>
  </si>
  <si>
    <t>NP59015 Supply of Children's Buggies &amp; Adult and Children's Wheelchairs</t>
  </si>
  <si>
    <t>NP60616 Healthcare waste containers and Sharps containers</t>
  </si>
  <si>
    <t>NP62018 Disposable Single Use Sterile Scissors</t>
  </si>
  <si>
    <t>NP62117 Electrodes</t>
  </si>
  <si>
    <t>NP67117 Speculum Products</t>
  </si>
  <si>
    <t>NP67317 PatientBed Worn Devices (for pressure redistribution) &amp; Patient Grip Socks</t>
  </si>
  <si>
    <t>NP67617 Purchase of Medical Services at NHS Hospitals</t>
  </si>
  <si>
    <t>NP68118 Pessary Products</t>
  </si>
  <si>
    <t>NP70316 IT Consumables</t>
  </si>
  <si>
    <t>NP70815 Natural Gas - All NHSS Sites</t>
  </si>
  <si>
    <t>NP77017 Personal Protective Equipment (Excel)</t>
  </si>
  <si>
    <t>NP79518 Lease Commercial Vehicles</t>
  </si>
  <si>
    <t>NP79816 Provision of the Patient Advice and Support Service (PASS)</t>
  </si>
  <si>
    <t>NP80616 Maintenance of Fire Fighting Equipment</t>
  </si>
  <si>
    <t>NP81118 Lift Maintenance Services</t>
  </si>
  <si>
    <t>NP81418 Biomass Wood Fuel Supply</t>
  </si>
  <si>
    <t>NP84117 Electricity half-hourly meter operation and data provision</t>
  </si>
  <si>
    <t>NP92021 Elvitegravir  Cobicistat  Emtricitabine  Tenofovir Disoproxil (Stribild®)</t>
  </si>
  <si>
    <t>NP93521 NetupitantPalonosetron (Akynzeo®)</t>
  </si>
  <si>
    <t>NSS212209a Hard FM Mechanical &amp; Electrical</t>
  </si>
  <si>
    <t>NSS212209c Landscaping Services</t>
  </si>
  <si>
    <t>NSSCOVID- 19- 350 Covid, FLU AB and RSV testing Assay</t>
  </si>
  <si>
    <t>NSSCOVID-19 -350 FLU AB and RSV testing Assay</t>
  </si>
  <si>
    <t>NSSCOVID-19-189a GeneXpert Rapid SARS-COV-2, Flu AB and RSV testing.</t>
  </si>
  <si>
    <t>Provision of Sterile Eyewear for use in Grade AB Cleanrooms</t>
  </si>
  <si>
    <t>NSS222310</t>
  </si>
  <si>
    <t>NSS222323</t>
  </si>
  <si>
    <t>NSS222326</t>
  </si>
  <si>
    <t>Carbon Dioxide (CO2)</t>
  </si>
  <si>
    <t>Creative Advertising - SNBTS</t>
  </si>
  <si>
    <t>Donor Privacy Screens</t>
  </si>
  <si>
    <t>Generic Medicines Transition Tender</t>
  </si>
  <si>
    <t>NSS Vending Machines</t>
  </si>
  <si>
    <t>NSS222310 Audit of annual NHSS board sustainability assessments</t>
  </si>
  <si>
    <t>NSS222323 OD Input &amp; Facilitation BCE Group</t>
  </si>
  <si>
    <t>NSS222326 Commvault Licensing and Support</t>
  </si>
  <si>
    <t>NP506517 National Primary Care Clinician Database (NPCCD)</t>
  </si>
  <si>
    <t>NP66717 Bone Conduction</t>
  </si>
  <si>
    <t>NP82714 Minor Building Works</t>
  </si>
  <si>
    <t>NSS192036 Debt Management Services</t>
  </si>
  <si>
    <t>NSS192037 First Level Controller for Interreg Europe Programme</t>
  </si>
  <si>
    <t>NSS192062 Media Planning, Buying &amp; other Associated Services for SNBTS</t>
  </si>
  <si>
    <t>NP34720b&amp;c</t>
  </si>
  <si>
    <t>NP41418 Contraceptive Medicines</t>
  </si>
  <si>
    <t>NP501617e22 Dome9 Public Cloud Security Software</t>
  </si>
  <si>
    <t>NP501617e22</t>
  </si>
  <si>
    <t>NP91221a Trastuzumab (Herceptin®) 600mg5ml solution for Injection</t>
  </si>
  <si>
    <t>NP91617b Supply of Cladribine (Mavenclad®)</t>
  </si>
  <si>
    <t>NP91921h Emtricitabine  Rilpivirine  Tenofovir Disoproxil (Eviplera®)</t>
  </si>
  <si>
    <t>NP91921l Rilpivirine (Edurant®)</t>
  </si>
  <si>
    <t>NP91921m Etravirine (Intelence®)</t>
  </si>
  <si>
    <t>NP91921n Raltegravir (Isentress®)</t>
  </si>
  <si>
    <t>NP91921p Maraviroc (Celsentri®)</t>
  </si>
  <si>
    <t>NP91921u Emtricitabine  Tenofovir Alafenamide (Descovy®)</t>
  </si>
  <si>
    <t>NP91921v Atazanavir  Cobicistat (Evotaz®)</t>
  </si>
  <si>
    <t>NP91921w Darunavir  Cobicistat (Rezolsta®)</t>
  </si>
  <si>
    <t>NP91921y Emtricitabine  Rilpivirine  Tenofovir Alafenamide (Odefsey®)</t>
  </si>
  <si>
    <t>NP91921z Darunavir  Cobicistat  Emtricitabine  Tenofovir Alafenamide (Symtuza®)</t>
  </si>
  <si>
    <t>NP90720k Tocilizumab Subcutaneous Injection (RoActemra®)</t>
  </si>
  <si>
    <t>NSSCOVID-19 - 255a</t>
  </si>
  <si>
    <t>NSSCOVID-19 - 273a</t>
  </si>
  <si>
    <t>NSSCOVID-19 - 343</t>
  </si>
  <si>
    <t>NSSCOVID-19 -128a</t>
  </si>
  <si>
    <t>NSSCOVID-19-352 Glasgow Lighthouse Extraction Systems</t>
  </si>
  <si>
    <t>NP100019</t>
  </si>
  <si>
    <t>NP10019</t>
  </si>
  <si>
    <t>NP100220</t>
  </si>
  <si>
    <t>NP100318</t>
  </si>
  <si>
    <t>NP10118</t>
  </si>
  <si>
    <t>NP10217</t>
  </si>
  <si>
    <t>NP10319</t>
  </si>
  <si>
    <t>NP10617</t>
  </si>
  <si>
    <t>NP11417</t>
  </si>
  <si>
    <t>NP14220</t>
  </si>
  <si>
    <t>NP14321</t>
  </si>
  <si>
    <t>NP14417</t>
  </si>
  <si>
    <t>NP14518</t>
  </si>
  <si>
    <t>NP14618</t>
  </si>
  <si>
    <t>NP14718</t>
  </si>
  <si>
    <t>NP15419</t>
  </si>
  <si>
    <t>NP15519</t>
  </si>
  <si>
    <t>NP16216</t>
  </si>
  <si>
    <t>NP16718</t>
  </si>
  <si>
    <t>NP16919</t>
  </si>
  <si>
    <t>NP17216</t>
  </si>
  <si>
    <t>NP17319</t>
  </si>
  <si>
    <t>NP17621</t>
  </si>
  <si>
    <t>NP17816</t>
  </si>
  <si>
    <t>NP18417</t>
  </si>
  <si>
    <t>NP18514</t>
  </si>
  <si>
    <t>NP18719</t>
  </si>
  <si>
    <t>NP18820</t>
  </si>
  <si>
    <t>NP18916</t>
  </si>
  <si>
    <t>NP19217</t>
  </si>
  <si>
    <t>NP19419</t>
  </si>
  <si>
    <t>NP19519</t>
  </si>
  <si>
    <t>NP19619</t>
  </si>
  <si>
    <t>NP30021</t>
  </si>
  <si>
    <t>NP30119</t>
  </si>
  <si>
    <t>NP30217</t>
  </si>
  <si>
    <t>NP30321</t>
  </si>
  <si>
    <t>NP30421</t>
  </si>
  <si>
    <t>NP30718</t>
  </si>
  <si>
    <t>NP30921</t>
  </si>
  <si>
    <t>NP31218</t>
  </si>
  <si>
    <t>NP31321</t>
  </si>
  <si>
    <t>NP31419</t>
  </si>
  <si>
    <t>NP31518</t>
  </si>
  <si>
    <t>NP31717</t>
  </si>
  <si>
    <t>NP32621</t>
  </si>
  <si>
    <t>NP33922</t>
  </si>
  <si>
    <t>NP34417</t>
  </si>
  <si>
    <t>NP34720d</t>
  </si>
  <si>
    <t>NP34720f</t>
  </si>
  <si>
    <t>NP34720g</t>
  </si>
  <si>
    <t>NP34921a</t>
  </si>
  <si>
    <t>NP34921b</t>
  </si>
  <si>
    <t>NP34921c</t>
  </si>
  <si>
    <t>NP34921d</t>
  </si>
  <si>
    <t>NP34921e</t>
  </si>
  <si>
    <t>NP35418</t>
  </si>
  <si>
    <t>NP35919a</t>
  </si>
  <si>
    <t>NP35920b</t>
  </si>
  <si>
    <t>NP35921</t>
  </si>
  <si>
    <t>NP36122</t>
  </si>
  <si>
    <t>NP36718</t>
  </si>
  <si>
    <t>NP369</t>
  </si>
  <si>
    <t>NP37120</t>
  </si>
  <si>
    <t>NP37314</t>
  </si>
  <si>
    <t>NP37719</t>
  </si>
  <si>
    <t>NP37917</t>
  </si>
  <si>
    <t>NP38619</t>
  </si>
  <si>
    <t>NP39720</t>
  </si>
  <si>
    <t>NP39721a</t>
  </si>
  <si>
    <t>NP39821</t>
  </si>
  <si>
    <t>NP40721</t>
  </si>
  <si>
    <t>NP40919</t>
  </si>
  <si>
    <t>NP40921</t>
  </si>
  <si>
    <t>NP41121</t>
  </si>
  <si>
    <t>NP41418</t>
  </si>
  <si>
    <t>NP42219</t>
  </si>
  <si>
    <t>NP42421</t>
  </si>
  <si>
    <t>NP42820</t>
  </si>
  <si>
    <t>NP43221</t>
  </si>
  <si>
    <t>NP43320</t>
  </si>
  <si>
    <t>NP43518</t>
  </si>
  <si>
    <t>NP45419</t>
  </si>
  <si>
    <t>NP45720</t>
  </si>
  <si>
    <t>NP46220</t>
  </si>
  <si>
    <t>NP46720</t>
  </si>
  <si>
    <t>NP46721</t>
  </si>
  <si>
    <t>NP47718</t>
  </si>
  <si>
    <t>NP47818</t>
  </si>
  <si>
    <t>NP47822a</t>
  </si>
  <si>
    <t>NP47920</t>
  </si>
  <si>
    <t>NP48318</t>
  </si>
  <si>
    <t>NP48618</t>
  </si>
  <si>
    <t>NP48818</t>
  </si>
  <si>
    <t>NP49020</t>
  </si>
  <si>
    <t>NP49119</t>
  </si>
  <si>
    <t>NP49220</t>
  </si>
  <si>
    <t>NP50016</t>
  </si>
  <si>
    <t>NP500222</t>
  </si>
  <si>
    <t>NP500717</t>
  </si>
  <si>
    <t>NP500807</t>
  </si>
  <si>
    <t>NP501019</t>
  </si>
  <si>
    <t>NP501309</t>
  </si>
  <si>
    <t>NP50141</t>
  </si>
  <si>
    <t xml:space="preserve">NP5016 </t>
  </si>
  <si>
    <t>NP501617</t>
  </si>
  <si>
    <t>NP501617a</t>
  </si>
  <si>
    <t>NP501621e</t>
  </si>
  <si>
    <t>NP50215</t>
  </si>
  <si>
    <t>NP502414</t>
  </si>
  <si>
    <t>NP502714</t>
  </si>
  <si>
    <t>NP502914</t>
  </si>
  <si>
    <t>NP50319</t>
  </si>
  <si>
    <t>NP503215</t>
  </si>
  <si>
    <t>NP503318</t>
  </si>
  <si>
    <t>NP503515</t>
  </si>
  <si>
    <t>NP503522</t>
  </si>
  <si>
    <t>NP503816</t>
  </si>
  <si>
    <t>NP503820</t>
  </si>
  <si>
    <t>NP50417</t>
  </si>
  <si>
    <t>NP504014</t>
  </si>
  <si>
    <t>NP504221</t>
  </si>
  <si>
    <t>NP504311</t>
  </si>
  <si>
    <t>NP504919</t>
  </si>
  <si>
    <t>NP50518</t>
  </si>
  <si>
    <t>NP505115</t>
  </si>
  <si>
    <t>NP505617</t>
  </si>
  <si>
    <t>NP50618</t>
  </si>
  <si>
    <t>NP506206</t>
  </si>
  <si>
    <t>NP506417</t>
  </si>
  <si>
    <t>NP506517</t>
  </si>
  <si>
    <t>NP506622</t>
  </si>
  <si>
    <t>NP507020</t>
  </si>
  <si>
    <t>NP507118</t>
  </si>
  <si>
    <t>NP50717</t>
  </si>
  <si>
    <t>NP507218</t>
  </si>
  <si>
    <t>NP507420</t>
  </si>
  <si>
    <t>NP507521</t>
  </si>
  <si>
    <t>NP508619</t>
  </si>
  <si>
    <t>NP508819</t>
  </si>
  <si>
    <t>NP509121</t>
  </si>
  <si>
    <t>NP50918</t>
  </si>
  <si>
    <t>NP509520</t>
  </si>
  <si>
    <t>NP509821</t>
  </si>
  <si>
    <t>NP509920</t>
  </si>
  <si>
    <t>NP51018</t>
  </si>
  <si>
    <t>NP51119</t>
  </si>
  <si>
    <t>NP51219</t>
  </si>
  <si>
    <t>NP51413</t>
  </si>
  <si>
    <t>NP51517</t>
  </si>
  <si>
    <t>NP51717</t>
  </si>
  <si>
    <t>NP51820</t>
  </si>
  <si>
    <t>NP52721</t>
  </si>
  <si>
    <t>NP53618</t>
  </si>
  <si>
    <t>NP56318</t>
  </si>
  <si>
    <t>NP56418</t>
  </si>
  <si>
    <t>NP56519</t>
  </si>
  <si>
    <t>NP56618</t>
  </si>
  <si>
    <t>NP56817</t>
  </si>
  <si>
    <t>NP57019</t>
  </si>
  <si>
    <t>NP57116</t>
  </si>
  <si>
    <t>NP57318</t>
  </si>
  <si>
    <t>NP57421</t>
  </si>
  <si>
    <t>NP57919</t>
  </si>
  <si>
    <t>NP58117</t>
  </si>
  <si>
    <t>NP58414</t>
  </si>
  <si>
    <t>NP58522</t>
  </si>
  <si>
    <t>NP58614</t>
  </si>
  <si>
    <t>NP58822</t>
  </si>
  <si>
    <t>NP59015</t>
  </si>
  <si>
    <t>NP59221</t>
  </si>
  <si>
    <t>NP59417</t>
  </si>
  <si>
    <t>NP59517</t>
  </si>
  <si>
    <t>NP59921</t>
  </si>
  <si>
    <t>NP60016</t>
  </si>
  <si>
    <t>NP600920</t>
  </si>
  <si>
    <t>NP602016</t>
  </si>
  <si>
    <t>NP604620</t>
  </si>
  <si>
    <t>NP604820</t>
  </si>
  <si>
    <t>NP605221</t>
  </si>
  <si>
    <t>NP605921</t>
  </si>
  <si>
    <t>NP60616</t>
  </si>
  <si>
    <t>NP606021</t>
  </si>
  <si>
    <t>NP606321</t>
  </si>
  <si>
    <t>NP606622</t>
  </si>
  <si>
    <t>NP606722</t>
  </si>
  <si>
    <t>NP607022</t>
  </si>
  <si>
    <t>NP60922</t>
  </si>
  <si>
    <t>NP61016</t>
  </si>
  <si>
    <t>NP61317</t>
  </si>
  <si>
    <t>NP61519</t>
  </si>
  <si>
    <t>NP62018</t>
  </si>
  <si>
    <t>NP62117</t>
  </si>
  <si>
    <t>NP62219</t>
  </si>
  <si>
    <t>NP63222</t>
  </si>
  <si>
    <t>NP63520a</t>
  </si>
  <si>
    <t>NP63521</t>
  </si>
  <si>
    <t>NP64017</t>
  </si>
  <si>
    <t>NP64616</t>
  </si>
  <si>
    <t>NP64817</t>
  </si>
  <si>
    <t>NP65118</t>
  </si>
  <si>
    <t>NP65318</t>
  </si>
  <si>
    <t>NP65419</t>
  </si>
  <si>
    <t>NP66717</t>
  </si>
  <si>
    <t>NP67117</t>
  </si>
  <si>
    <t>NP67317</t>
  </si>
  <si>
    <t>NP67418</t>
  </si>
  <si>
    <t>NP67518</t>
  </si>
  <si>
    <t>NP67617</t>
  </si>
  <si>
    <t>NP68118</t>
  </si>
  <si>
    <t>NP68220</t>
  </si>
  <si>
    <t>NP68419</t>
  </si>
  <si>
    <t>NP68620</t>
  </si>
  <si>
    <t>NP68720</t>
  </si>
  <si>
    <t>NP68819</t>
  </si>
  <si>
    <t>NP68921</t>
  </si>
  <si>
    <t>NP69022</t>
  </si>
  <si>
    <t>NP69322</t>
  </si>
  <si>
    <t>NP69721</t>
  </si>
  <si>
    <t>NP69921</t>
  </si>
  <si>
    <t>NP70019</t>
  </si>
  <si>
    <t>NP70120</t>
  </si>
  <si>
    <t>NP70222</t>
  </si>
  <si>
    <t>NP70316</t>
  </si>
  <si>
    <t>NP70421</t>
  </si>
  <si>
    <t>NP70521</t>
  </si>
  <si>
    <t>NP70619</t>
  </si>
  <si>
    <t>NP70815</t>
  </si>
  <si>
    <t>NP71019</t>
  </si>
  <si>
    <t>NP71217</t>
  </si>
  <si>
    <t>NP71419</t>
  </si>
  <si>
    <t>NP71519</t>
  </si>
  <si>
    <t>NP71719</t>
  </si>
  <si>
    <t>NP72021</t>
  </si>
  <si>
    <t>NP72121</t>
  </si>
  <si>
    <t>NP74317</t>
  </si>
  <si>
    <t>NP76316</t>
  </si>
  <si>
    <t>NP77017</t>
  </si>
  <si>
    <t>NP77221</t>
  </si>
  <si>
    <t>NP77521</t>
  </si>
  <si>
    <t>NP77618</t>
  </si>
  <si>
    <t>NP77718</t>
  </si>
  <si>
    <t>NP77820</t>
  </si>
  <si>
    <t>NP78019</t>
  </si>
  <si>
    <t>NP78116</t>
  </si>
  <si>
    <t>NP78321</t>
  </si>
  <si>
    <t>NP78519</t>
  </si>
  <si>
    <t>NP78721</t>
  </si>
  <si>
    <t>NP79321</t>
  </si>
  <si>
    <t>NP79418</t>
  </si>
  <si>
    <t>NP79518</t>
  </si>
  <si>
    <t>NP79620</t>
  </si>
  <si>
    <t>NP79717</t>
  </si>
  <si>
    <t>NP79816</t>
  </si>
  <si>
    <t>NP800020</t>
  </si>
  <si>
    <t xml:space="preserve">NP8001 </t>
  </si>
  <si>
    <t>NP80121</t>
  </si>
  <si>
    <t>NP80316</t>
  </si>
  <si>
    <t>NP80419</t>
  </si>
  <si>
    <t>NP80519</t>
  </si>
  <si>
    <t>NP80616</t>
  </si>
  <si>
    <t>NP81118</t>
  </si>
  <si>
    <t>NP81318</t>
  </si>
  <si>
    <t>NP81418</t>
  </si>
  <si>
    <t>NP82219</t>
  </si>
  <si>
    <t>NP82714</t>
  </si>
  <si>
    <t>NP82818</t>
  </si>
  <si>
    <t>NP83019</t>
  </si>
  <si>
    <t>NP83418</t>
  </si>
  <si>
    <t>NP83817</t>
  </si>
  <si>
    <t>NP84117</t>
  </si>
  <si>
    <t>NP84219</t>
  </si>
  <si>
    <t>NP84621</t>
  </si>
  <si>
    <t>NP85118</t>
  </si>
  <si>
    <t>NP85520</t>
  </si>
  <si>
    <t>NP86721</t>
  </si>
  <si>
    <t>NP90219b</t>
  </si>
  <si>
    <t>NP90219c</t>
  </si>
  <si>
    <t>NP90319a</t>
  </si>
  <si>
    <t>NP90319b</t>
  </si>
  <si>
    <t>NP90319c</t>
  </si>
  <si>
    <t>NP90720k</t>
  </si>
  <si>
    <t>NP90722l</t>
  </si>
  <si>
    <t>NP90921</t>
  </si>
  <si>
    <t>NP91021a</t>
  </si>
  <si>
    <t>NP91221a</t>
  </si>
  <si>
    <t>NP91617b</t>
  </si>
  <si>
    <t>NP91618c</t>
  </si>
  <si>
    <t>NP91618d</t>
  </si>
  <si>
    <t>NP91618e</t>
  </si>
  <si>
    <t>NP91721a</t>
  </si>
  <si>
    <t>NP91920x</t>
  </si>
  <si>
    <t>NP91921h</t>
  </si>
  <si>
    <t>NP91921l</t>
  </si>
  <si>
    <t>NP91921m</t>
  </si>
  <si>
    <t>NP91921n</t>
  </si>
  <si>
    <t>NP91921p</t>
  </si>
  <si>
    <t>NP91921u</t>
  </si>
  <si>
    <t>NP91921v</t>
  </si>
  <si>
    <t>NP91921w</t>
  </si>
  <si>
    <t>NP91921y</t>
  </si>
  <si>
    <t>NP91921z</t>
  </si>
  <si>
    <t>NP92021</t>
  </si>
  <si>
    <t>NP92520b</t>
  </si>
  <si>
    <t>NP92619a</t>
  </si>
  <si>
    <t>NP92619b</t>
  </si>
  <si>
    <t>NP92619c</t>
  </si>
  <si>
    <t>NP92619d</t>
  </si>
  <si>
    <t>NP92619e</t>
  </si>
  <si>
    <t>NP92619f</t>
  </si>
  <si>
    <t>NP92619g</t>
  </si>
  <si>
    <t>NP93420a</t>
  </si>
  <si>
    <t>NP93521</t>
  </si>
  <si>
    <t>NP93822a</t>
  </si>
  <si>
    <t>NP93822b</t>
  </si>
  <si>
    <t>NP93822c</t>
  </si>
  <si>
    <t>NP93919a</t>
  </si>
  <si>
    <t>NP94019a</t>
  </si>
  <si>
    <t>NP94019b</t>
  </si>
  <si>
    <t>NP94019c</t>
  </si>
  <si>
    <t>NP94019d</t>
  </si>
  <si>
    <t>NP94121</t>
  </si>
  <si>
    <t>NSS Ann</t>
  </si>
  <si>
    <t>NSS171812</t>
  </si>
  <si>
    <t>NSS181914</t>
  </si>
  <si>
    <t>NSS181924</t>
  </si>
  <si>
    <t>NSS181942</t>
  </si>
  <si>
    <t>NSS181943</t>
  </si>
  <si>
    <t>NSS192001</t>
  </si>
  <si>
    <t>NSS192004</t>
  </si>
  <si>
    <t>NSS192010</t>
  </si>
  <si>
    <t>NSS192011</t>
  </si>
  <si>
    <t>NSS192017</t>
  </si>
  <si>
    <t>NSS192031</t>
  </si>
  <si>
    <t>NSS192032</t>
  </si>
  <si>
    <t>NSS192036</t>
  </si>
  <si>
    <t>NSS192037</t>
  </si>
  <si>
    <t>NSS192041</t>
  </si>
  <si>
    <t>NSS192062</t>
  </si>
  <si>
    <t>NSS192064</t>
  </si>
  <si>
    <t>NSS192067</t>
  </si>
  <si>
    <t>NSS202111</t>
  </si>
  <si>
    <t>NSS202115</t>
  </si>
  <si>
    <t>NSS202125</t>
  </si>
  <si>
    <t>NSS202132</t>
  </si>
  <si>
    <t>NSS202135</t>
  </si>
  <si>
    <t>NSS202146</t>
  </si>
  <si>
    <t>NSS212203</t>
  </si>
  <si>
    <t>NSS212209a</t>
  </si>
  <si>
    <t>NSS212209c</t>
  </si>
  <si>
    <t>NSS212209e</t>
  </si>
  <si>
    <t>NSS212216</t>
  </si>
  <si>
    <t>NSS212217</t>
  </si>
  <si>
    <t>NSS212219</t>
  </si>
  <si>
    <t>NSS212221</t>
  </si>
  <si>
    <t>NSS212224</t>
  </si>
  <si>
    <t>NSS212233</t>
  </si>
  <si>
    <t>NSS212239</t>
  </si>
  <si>
    <t>NSS212242</t>
  </si>
  <si>
    <t>NSS212245</t>
  </si>
  <si>
    <t>NSS222302</t>
  </si>
  <si>
    <t>NSS222303</t>
  </si>
  <si>
    <t>NSS222304</t>
  </si>
  <si>
    <t>NSS222306</t>
  </si>
  <si>
    <t>NSS222311</t>
  </si>
  <si>
    <t>NSS222317</t>
  </si>
  <si>
    <t>NSS222318</t>
  </si>
  <si>
    <t>NSS222320</t>
  </si>
  <si>
    <t>NSS222322</t>
  </si>
  <si>
    <t>NSS222324</t>
  </si>
  <si>
    <t>NSS222325</t>
  </si>
  <si>
    <t>NSSCOVID- 19- 350</t>
  </si>
  <si>
    <t>NSSCOVID-19 -131</t>
  </si>
  <si>
    <t>NSSCOVID-19 -211</t>
  </si>
  <si>
    <t>NSSCOVID-19 -218</t>
  </si>
  <si>
    <t>NSSCOVID-19 -251a</t>
  </si>
  <si>
    <t>NSSCOVID-19 -272</t>
  </si>
  <si>
    <t>NSSCOVID-19- 280a</t>
  </si>
  <si>
    <t>NSSCOVID-19 -290</t>
  </si>
  <si>
    <t>NSSCOVID-19 -291</t>
  </si>
  <si>
    <t>NSSCOVID-19 -293</t>
  </si>
  <si>
    <t>NSSCOVID-19 -301</t>
  </si>
  <si>
    <t>NSSCOVID-19 -304</t>
  </si>
  <si>
    <t>NSSCOVID-19 -307</t>
  </si>
  <si>
    <t xml:space="preserve">NSSCOVID-19 311 </t>
  </si>
  <si>
    <t>NSSCOVID-19 -316</t>
  </si>
  <si>
    <t>NSSCOVID-19 -338</t>
  </si>
  <si>
    <t>NSSCOVID-19 -350</t>
  </si>
  <si>
    <t xml:space="preserve">NSSCOVID-19 351 </t>
  </si>
  <si>
    <t xml:space="preserve">NSSCOVID-19 353 </t>
  </si>
  <si>
    <t>NSSCOVID-19 -356</t>
  </si>
  <si>
    <t xml:space="preserve">NSSCOVID-19 360 </t>
  </si>
  <si>
    <t xml:space="preserve">NSSCOVID-19 361 </t>
  </si>
  <si>
    <t>NSSCOVID-19 -362</t>
  </si>
  <si>
    <t>NSSCOVID-19-189a</t>
  </si>
  <si>
    <t xml:space="preserve">NSSCOVID-19-304 </t>
  </si>
  <si>
    <t xml:space="preserve">NSSCOVID-19-347 </t>
  </si>
  <si>
    <t xml:space="preserve">NSSCOVID-19-352 </t>
  </si>
  <si>
    <t xml:space="preserve">NSSCOVID-19-354 </t>
  </si>
  <si>
    <t>Extension Option</t>
  </si>
  <si>
    <t>Extension Remaining</t>
  </si>
  <si>
    <t>Start Date</t>
  </si>
  <si>
    <t>End Date</t>
  </si>
  <si>
    <t>Simon Mollart</t>
  </si>
  <si>
    <t>Simon.Mollart@nhs.scot</t>
  </si>
  <si>
    <t>Extended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</si>
</sst>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 x14ac:knownFonts="1">
    <font>
      <sz val="11"/>
      <color theme="1"/>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1">
    <xf numFmtId="0" fontId="0" fillId="0" borderId="0" xfId="0"/>
    <xf numFmtId="0" fontId="1" fillId="2" borderId="0" xfId="1" applyBorder="1" applyAlignment="1">
      <alignment horizontal="center" vertical="top" wrapText="1"/>
    </xf>
    <xf numFmtId="164" fontId="1" fillId="2" borderId="0" xfId="1" applyNumberFormat="1" applyBorder="1" applyAlignment="1">
      <alignment horizontal="center" vertical="top" wrapText="1"/>
    </xf>
    <xf numFmtId="0" fontId="0" fillId="0" borderId="0" xfId="0" applyBorder="1"/>
    <xf numFmtId="0" fontId="2" fillId="0" borderId="0" xfId="0" applyFont="1" applyBorder="1" applyAlignment="1"/>
    <xf numFmtId="164" fontId="2" fillId="0" borderId="0" xfId="0" applyNumberFormat="1" applyFont="1" applyBorder="1" applyAlignment="1"/>
    <xf numFmtId="14" fontId="2" fillId="0" borderId="0" xfId="0" applyNumberFormat="1" applyFont="1" applyBorder="1" applyAlignment="1"/>
    <xf numFmtId="0" fontId="0" fillId="0" borderId="0" xfId="0" applyBorder="1" applyAlignment="1"/>
    <xf numFmtId="0" fontId="0" fillId="0" borderId="0" xfId="0" applyBorder="1" applyAlignment="1">
      <alignment horizontal="left"/>
    </xf>
    <xf numFmtId="164" fontId="0" fillId="0" borderId="0" xfId="0" applyNumberFormat="1" applyBorder="1" applyAlignment="1"/>
    <xf numFmtId="14" fontId="0" fillId="0" borderId="0" xfId="0" applyNumberFormat="1" applyBorder="1" applyAlignment="1"/>
  </cellXfs>
  <cellStyles count="2">
    <cellStyle name="Accent5" xfId="1" builtinId="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mon.Mollart@nhs.scot" TargetMode="External"/><Relationship Id="rId3" Type="http://schemas.openxmlformats.org/officeDocument/2006/relationships/hyperlink" Target="mailto:david.taggart@nhs.scot" TargetMode="External"/><Relationship Id="rId7" Type="http://schemas.openxmlformats.org/officeDocument/2006/relationships/hyperlink" Target="mailto:david.taggart@nhs.scot" TargetMode="External"/><Relationship Id="rId2" Type="http://schemas.openxmlformats.org/officeDocument/2006/relationships/hyperlink" Target="mailto:david.taggart@nhs.scot" TargetMode="External"/><Relationship Id="rId1" Type="http://schemas.openxmlformats.org/officeDocument/2006/relationships/hyperlink" Target="mailto:robert.seamark@nhs.scot" TargetMode="External"/><Relationship Id="rId6" Type="http://schemas.openxmlformats.org/officeDocument/2006/relationships/hyperlink" Target="mailto:david.taggart@nhs.scot" TargetMode="External"/><Relationship Id="rId5" Type="http://schemas.openxmlformats.org/officeDocument/2006/relationships/hyperlink" Target="mailto:david.taggart@nhs.scot" TargetMode="External"/><Relationship Id="rId10" Type="http://schemas.openxmlformats.org/officeDocument/2006/relationships/hyperlink" Target="mailto:Simon.Mollart@nhs.scot" TargetMode="External"/><Relationship Id="rId4" Type="http://schemas.openxmlformats.org/officeDocument/2006/relationships/hyperlink" Target="mailto:david.taggart@nhs.scot" TargetMode="External"/><Relationship Id="rId9" Type="http://schemas.openxmlformats.org/officeDocument/2006/relationships/hyperlink" Target="mailto:Simon.Mollart@nhs.sc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0"/>
  <sheetViews>
    <sheetView tabSelected="1" zoomScale="80" zoomScaleNormal="80" workbookViewId="0">
      <pane ySplit="1" topLeftCell="A2" activePane="bottomLeft" state="frozen"/>
      <selection pane="bottomLeft" activeCell="C149" sqref="C149"/>
    </sheetView>
  </sheetViews>
  <sheetFormatPr defaultRowHeight="14.5" x14ac:dyDescent="0.35"/>
  <cols>
    <col min="1" max="1" width="8.453125" style="7" customWidth="1"/>
    <col min="2" max="2" width="11.7265625" style="7" customWidth="1"/>
    <col min="3" max="3" width="54.54296875" style="8" customWidth="1"/>
    <col min="4" max="4" width="20.453125" style="7" customWidth="1"/>
    <col min="5" max="5" width="48.6328125" style="3" customWidth="1"/>
    <col min="6" max="6" width="10.6328125" style="9" customWidth="1"/>
    <col min="7" max="7" width="8.7265625" style="3"/>
    <col min="8" max="8" width="9.81640625" style="7" customWidth="1"/>
    <col min="9" max="9" width="11.08984375" style="7" customWidth="1"/>
    <col min="10" max="10" width="12.1796875" style="10" customWidth="1"/>
    <col min="11" max="12" width="10.81640625" style="7" customWidth="1"/>
    <col min="13" max="13" width="19.26953125" style="7" customWidth="1"/>
    <col min="14" max="14" width="30.453125" style="7" customWidth="1"/>
    <col min="15" max="15" width="12.1796875" style="7" customWidth="1"/>
    <col min="16" max="16384" width="8.7265625" style="3"/>
  </cols>
  <sheetData>
    <row r="1" spans="1:15" ht="29" x14ac:dyDescent="0.35">
      <c r="A1" s="1" t="s">
        <v>976</v>
      </c>
      <c r="B1" s="1" t="s">
        <v>977</v>
      </c>
      <c r="C1" s="1" t="s">
        <v>0</v>
      </c>
      <c r="D1" s="1" t="s">
        <v>390</v>
      </c>
      <c r="E1" s="2" t="s">
        <v>806</v>
      </c>
      <c r="F1" s="2" t="s">
        <v>805</v>
      </c>
      <c r="G1" s="1" t="s">
        <v>975</v>
      </c>
      <c r="H1" s="1" t="s">
        <v>1481</v>
      </c>
      <c r="I1" s="1" t="s">
        <v>1482</v>
      </c>
      <c r="J1" s="1" t="s">
        <v>1483</v>
      </c>
      <c r="K1" s="1" t="s">
        <v>1484</v>
      </c>
      <c r="L1" s="1" t="s">
        <v>1487</v>
      </c>
      <c r="M1" s="1" t="s">
        <v>807</v>
      </c>
      <c r="N1" s="1" t="s">
        <v>808</v>
      </c>
      <c r="O1" s="1" t="s">
        <v>973</v>
      </c>
    </row>
    <row r="2" spans="1:15" x14ac:dyDescent="0.35">
      <c r="A2" s="4">
        <v>470738</v>
      </c>
      <c r="B2" s="4" t="s">
        <v>1335</v>
      </c>
      <c r="C2" s="4" t="s">
        <v>1030</v>
      </c>
      <c r="D2" s="4" t="s">
        <v>385</v>
      </c>
      <c r="E2" s="4" t="s">
        <v>591</v>
      </c>
      <c r="F2" s="5">
        <v>1122212</v>
      </c>
      <c r="G2" s="3">
        <f>K2-J2</f>
        <v>1096</v>
      </c>
      <c r="H2" s="4">
        <v>38</v>
      </c>
      <c r="I2" s="4">
        <v>0</v>
      </c>
      <c r="J2" s="6">
        <v>42826</v>
      </c>
      <c r="K2" s="6">
        <v>43922</v>
      </c>
      <c r="L2" s="6">
        <v>45078</v>
      </c>
      <c r="M2" s="4" t="s">
        <v>916</v>
      </c>
      <c r="N2" s="4" t="s">
        <v>917</v>
      </c>
      <c r="O2" s="4">
        <v>85312310</v>
      </c>
    </row>
    <row r="3" spans="1:15" x14ac:dyDescent="0.35">
      <c r="A3" s="4">
        <v>537429</v>
      </c>
      <c r="B3" s="4" t="s">
        <v>1193</v>
      </c>
      <c r="C3" s="4" t="s">
        <v>995</v>
      </c>
      <c r="D3" s="4" t="s">
        <v>388</v>
      </c>
      <c r="E3" s="4" t="s">
        <v>699</v>
      </c>
      <c r="F3" s="5">
        <v>25000</v>
      </c>
      <c r="G3" s="3">
        <f>K3-J3</f>
        <v>3652</v>
      </c>
      <c r="H3" s="4">
        <v>48</v>
      </c>
      <c r="I3" s="4">
        <v>48</v>
      </c>
      <c r="J3" s="6">
        <v>41730</v>
      </c>
      <c r="K3" s="6">
        <v>45382</v>
      </c>
      <c r="L3" s="6"/>
      <c r="M3" s="4" t="s">
        <v>945</v>
      </c>
      <c r="N3" s="4" t="s">
        <v>946</v>
      </c>
      <c r="O3" s="4">
        <v>48441000</v>
      </c>
    </row>
    <row r="4" spans="1:15" x14ac:dyDescent="0.35">
      <c r="A4" s="4">
        <v>593016</v>
      </c>
      <c r="B4" s="4" t="s">
        <v>1082</v>
      </c>
      <c r="C4" s="4" t="s">
        <v>979</v>
      </c>
      <c r="D4" s="4" t="s">
        <v>384</v>
      </c>
      <c r="E4" s="4" t="s">
        <v>750</v>
      </c>
      <c r="F4" s="5">
        <v>2143717</v>
      </c>
      <c r="G4" s="3">
        <f>K4-J4</f>
        <v>2034</v>
      </c>
      <c r="H4" s="4">
        <v>60</v>
      </c>
      <c r="I4" s="4">
        <v>60</v>
      </c>
      <c r="J4" s="6">
        <v>43683</v>
      </c>
      <c r="K4" s="6">
        <v>45717</v>
      </c>
      <c r="L4" s="6"/>
      <c r="M4" s="4" t="s">
        <v>915</v>
      </c>
      <c r="N4" s="4" t="s">
        <v>962</v>
      </c>
      <c r="O4" s="4">
        <v>71900000</v>
      </c>
    </row>
    <row r="5" spans="1:15" x14ac:dyDescent="0.35">
      <c r="A5" s="4">
        <v>665789</v>
      </c>
      <c r="B5" s="4" t="s">
        <v>1084</v>
      </c>
      <c r="C5" s="4" t="s">
        <v>278</v>
      </c>
      <c r="D5" s="4" t="s">
        <v>384</v>
      </c>
      <c r="E5" s="4" t="s">
        <v>708</v>
      </c>
      <c r="F5" s="5">
        <v>461450</v>
      </c>
      <c r="G5" s="3">
        <f>K5-J5</f>
        <v>943</v>
      </c>
      <c r="H5" s="4">
        <v>0</v>
      </c>
      <c r="I5" s="4">
        <v>0</v>
      </c>
      <c r="J5" s="6">
        <v>44440</v>
      </c>
      <c r="K5" s="6">
        <v>45383</v>
      </c>
      <c r="L5" s="6"/>
      <c r="M5" s="4" t="s">
        <v>928</v>
      </c>
      <c r="N5" s="4" t="s">
        <v>948</v>
      </c>
      <c r="O5" s="4">
        <v>34200000</v>
      </c>
    </row>
    <row r="6" spans="1:15" x14ac:dyDescent="0.35">
      <c r="A6" s="4">
        <v>572982</v>
      </c>
      <c r="B6" s="4" t="s">
        <v>1341</v>
      </c>
      <c r="C6" s="4" t="s">
        <v>369</v>
      </c>
      <c r="D6" s="4" t="s">
        <v>378</v>
      </c>
      <c r="E6" s="4" t="s">
        <v>804</v>
      </c>
      <c r="F6" s="5">
        <v>13500000</v>
      </c>
      <c r="G6" s="3">
        <f>K6-J6</f>
        <v>4383</v>
      </c>
      <c r="H6" s="4">
        <v>24</v>
      </c>
      <c r="I6" s="4">
        <v>24</v>
      </c>
      <c r="J6" s="6">
        <v>43679</v>
      </c>
      <c r="K6" s="6">
        <v>48062</v>
      </c>
      <c r="L6" s="6"/>
      <c r="M6" s="4" t="s">
        <v>865</v>
      </c>
      <c r="N6" s="4" t="s">
        <v>866</v>
      </c>
      <c r="O6" s="4">
        <v>90500000</v>
      </c>
    </row>
    <row r="7" spans="1:15" x14ac:dyDescent="0.35">
      <c r="A7" s="4">
        <v>514492</v>
      </c>
      <c r="B7" s="4" t="s">
        <v>1352</v>
      </c>
      <c r="C7" s="4" t="s">
        <v>1034</v>
      </c>
      <c r="D7" s="4" t="s">
        <v>378</v>
      </c>
      <c r="E7" s="4" t="s">
        <v>730</v>
      </c>
      <c r="F7" s="5">
        <v>101777</v>
      </c>
      <c r="G7" s="3">
        <f>K7-J7</f>
        <v>2557</v>
      </c>
      <c r="H7" s="4">
        <v>36</v>
      </c>
      <c r="I7" s="4">
        <v>36</v>
      </c>
      <c r="J7" s="6">
        <v>43010</v>
      </c>
      <c r="K7" s="6">
        <v>45567</v>
      </c>
      <c r="L7" s="6"/>
      <c r="M7" s="4" t="s">
        <v>865</v>
      </c>
      <c r="N7" s="4" t="s">
        <v>866</v>
      </c>
      <c r="O7" s="4">
        <v>65500000</v>
      </c>
    </row>
    <row r="8" spans="1:15" x14ac:dyDescent="0.35">
      <c r="A8" s="4">
        <v>670941</v>
      </c>
      <c r="B8" s="4" t="s">
        <v>1104</v>
      </c>
      <c r="C8" s="4" t="s">
        <v>227</v>
      </c>
      <c r="D8" s="4" t="s">
        <v>378</v>
      </c>
      <c r="E8" s="4" t="s">
        <v>648</v>
      </c>
      <c r="F8" s="5">
        <v>500000</v>
      </c>
      <c r="G8" s="3">
        <f>K8-J8</f>
        <v>730</v>
      </c>
      <c r="H8" s="4">
        <v>24</v>
      </c>
      <c r="I8" s="4">
        <v>24</v>
      </c>
      <c r="J8" s="6">
        <v>44480</v>
      </c>
      <c r="K8" s="6">
        <v>45210</v>
      </c>
      <c r="L8" s="6"/>
      <c r="M8" s="4" t="s">
        <v>913</v>
      </c>
      <c r="N8" s="4" t="s">
        <v>932</v>
      </c>
      <c r="O8" s="4">
        <v>31600000</v>
      </c>
    </row>
    <row r="9" spans="1:15" x14ac:dyDescent="0.35">
      <c r="A9" s="4">
        <v>620703</v>
      </c>
      <c r="B9" s="4" t="s">
        <v>1333</v>
      </c>
      <c r="C9" s="4" t="s">
        <v>127</v>
      </c>
      <c r="D9" s="4" t="s">
        <v>378</v>
      </c>
      <c r="E9" s="4" t="s">
        <v>544</v>
      </c>
      <c r="F9" s="5">
        <v>12983411</v>
      </c>
      <c r="G9" s="3">
        <f>K9-J9</f>
        <v>1094</v>
      </c>
      <c r="H9" s="4">
        <v>12</v>
      </c>
      <c r="I9" s="4">
        <v>12</v>
      </c>
      <c r="J9" s="6">
        <v>43922</v>
      </c>
      <c r="K9" s="6">
        <v>45016</v>
      </c>
      <c r="L9" s="6"/>
      <c r="M9" s="4" t="s">
        <v>865</v>
      </c>
      <c r="N9" s="4" t="s">
        <v>866</v>
      </c>
      <c r="O9" s="4">
        <v>41100000</v>
      </c>
    </row>
    <row r="10" spans="1:15" x14ac:dyDescent="0.35">
      <c r="A10" s="4">
        <v>586038</v>
      </c>
      <c r="B10" s="4" t="s">
        <v>1345</v>
      </c>
      <c r="C10" s="4" t="s">
        <v>1033</v>
      </c>
      <c r="D10" s="4" t="s">
        <v>378</v>
      </c>
      <c r="E10" s="4" t="s">
        <v>496</v>
      </c>
      <c r="F10" s="5">
        <v>1500000</v>
      </c>
      <c r="G10" s="3">
        <f>K10-J10</f>
        <v>1460</v>
      </c>
      <c r="H10" s="4">
        <v>0</v>
      </c>
      <c r="I10" s="4">
        <v>0</v>
      </c>
      <c r="J10" s="6">
        <v>43502</v>
      </c>
      <c r="K10" s="6">
        <v>44962</v>
      </c>
      <c r="L10" s="6"/>
      <c r="M10" s="4" t="s">
        <v>865</v>
      </c>
      <c r="N10" s="4" t="s">
        <v>866</v>
      </c>
      <c r="O10" s="4">
        <v>3413000</v>
      </c>
    </row>
    <row r="11" spans="1:15" x14ac:dyDescent="0.35">
      <c r="A11" s="4">
        <v>561506</v>
      </c>
      <c r="B11" s="4" t="s">
        <v>1340</v>
      </c>
      <c r="C11" s="4" t="s">
        <v>39</v>
      </c>
      <c r="D11" s="4" t="s">
        <v>378</v>
      </c>
      <c r="E11" s="4" t="s">
        <v>439</v>
      </c>
      <c r="F11" s="5">
        <v>176105</v>
      </c>
      <c r="G11" s="3">
        <f>K11-J11</f>
        <v>1095</v>
      </c>
      <c r="H11" s="4">
        <v>12</v>
      </c>
      <c r="I11" s="4">
        <v>12</v>
      </c>
      <c r="J11" s="6">
        <v>43800</v>
      </c>
      <c r="K11" s="6">
        <v>44895</v>
      </c>
      <c r="L11" s="6"/>
      <c r="M11" s="4" t="s">
        <v>865</v>
      </c>
      <c r="N11" s="4" t="s">
        <v>866</v>
      </c>
      <c r="O11" s="4">
        <v>44115200</v>
      </c>
    </row>
    <row r="12" spans="1:15" x14ac:dyDescent="0.35">
      <c r="A12" s="4">
        <v>474614</v>
      </c>
      <c r="B12" s="4" t="s">
        <v>1339</v>
      </c>
      <c r="C12" s="4" t="s">
        <v>16</v>
      </c>
      <c r="D12" s="4" t="s">
        <v>378</v>
      </c>
      <c r="E12" s="4" t="s">
        <v>410</v>
      </c>
      <c r="F12" s="5">
        <v>4000000</v>
      </c>
      <c r="G12" s="3">
        <f>K12-J12</f>
        <v>1461</v>
      </c>
      <c r="H12" s="4">
        <v>22</v>
      </c>
      <c r="I12" s="4">
        <v>0</v>
      </c>
      <c r="J12" s="6">
        <v>42705</v>
      </c>
      <c r="K12" s="6">
        <v>44166</v>
      </c>
      <c r="L12" s="6">
        <v>44835</v>
      </c>
      <c r="M12" s="4" t="s">
        <v>834</v>
      </c>
      <c r="N12" s="4" t="s">
        <v>835</v>
      </c>
      <c r="O12" s="4">
        <v>90500000</v>
      </c>
    </row>
    <row r="13" spans="1:15" x14ac:dyDescent="0.35">
      <c r="A13" s="4">
        <v>417290</v>
      </c>
      <c r="B13" s="4" t="s">
        <v>1347</v>
      </c>
      <c r="C13" s="4" t="s">
        <v>1056</v>
      </c>
      <c r="D13" s="4" t="s">
        <v>378</v>
      </c>
      <c r="E13" s="4" t="s">
        <v>461</v>
      </c>
      <c r="F13" s="5">
        <v>5000000</v>
      </c>
      <c r="G13" s="3">
        <f>K13-J13</f>
        <v>1460</v>
      </c>
      <c r="H13" s="4">
        <v>38</v>
      </c>
      <c r="I13" s="4">
        <v>0</v>
      </c>
      <c r="J13" s="6">
        <v>42284</v>
      </c>
      <c r="K13" s="6">
        <v>43744</v>
      </c>
      <c r="L13" s="6">
        <v>44917</v>
      </c>
      <c r="M13" s="4" t="s">
        <v>865</v>
      </c>
      <c r="N13" s="4" t="s">
        <v>874</v>
      </c>
      <c r="O13" s="4">
        <v>45200000</v>
      </c>
    </row>
    <row r="14" spans="1:15" x14ac:dyDescent="0.35">
      <c r="A14" s="4">
        <v>316234</v>
      </c>
      <c r="B14" s="4" t="s">
        <v>1249</v>
      </c>
      <c r="C14" s="4" t="s">
        <v>1017</v>
      </c>
      <c r="D14" s="4" t="s">
        <v>378</v>
      </c>
      <c r="E14" s="4" t="s">
        <v>533</v>
      </c>
      <c r="F14" s="5">
        <v>971000</v>
      </c>
      <c r="G14" s="3">
        <f>K14-J14</f>
        <v>1097</v>
      </c>
      <c r="H14" s="4">
        <v>66</v>
      </c>
      <c r="I14" s="4">
        <v>0</v>
      </c>
      <c r="J14" s="6">
        <v>41911</v>
      </c>
      <c r="K14" s="6">
        <v>43008</v>
      </c>
      <c r="L14" s="6">
        <v>45015</v>
      </c>
      <c r="M14" s="4" t="s">
        <v>869</v>
      </c>
      <c r="N14" s="4" t="s">
        <v>870</v>
      </c>
      <c r="O14" s="4">
        <v>24931250</v>
      </c>
    </row>
    <row r="15" spans="1:15" x14ac:dyDescent="0.35">
      <c r="A15" s="4">
        <v>606556</v>
      </c>
      <c r="B15" s="4" t="s">
        <v>1310</v>
      </c>
      <c r="C15" s="4" t="s">
        <v>126</v>
      </c>
      <c r="D15" s="4" t="s">
        <v>378</v>
      </c>
      <c r="E15" s="4" t="s">
        <v>543</v>
      </c>
      <c r="F15" s="5">
        <v>4933963</v>
      </c>
      <c r="G15" s="3">
        <f>K15-J15</f>
        <v>912</v>
      </c>
      <c r="H15" s="4">
        <v>12</v>
      </c>
      <c r="I15" s="4">
        <v>0</v>
      </c>
      <c r="J15" s="6">
        <v>43739</v>
      </c>
      <c r="K15" s="6">
        <v>44651</v>
      </c>
      <c r="L15" s="6">
        <v>45016</v>
      </c>
      <c r="M15" s="4" t="s">
        <v>865</v>
      </c>
      <c r="N15" s="4" t="s">
        <v>866</v>
      </c>
      <c r="O15" s="4">
        <v>15100000</v>
      </c>
    </row>
    <row r="16" spans="1:15" x14ac:dyDescent="0.35">
      <c r="A16" s="4">
        <v>537230</v>
      </c>
      <c r="B16" s="4" t="s">
        <v>1343</v>
      </c>
      <c r="C16" s="4" t="s">
        <v>1032</v>
      </c>
      <c r="D16" s="4" t="s">
        <v>378</v>
      </c>
      <c r="E16" s="4" t="s">
        <v>567</v>
      </c>
      <c r="F16" s="5">
        <v>1695217</v>
      </c>
      <c r="G16" s="3">
        <f>K16-J16</f>
        <v>1461</v>
      </c>
      <c r="H16" s="4">
        <v>12</v>
      </c>
      <c r="I16" s="4">
        <v>0</v>
      </c>
      <c r="J16" s="6">
        <v>43192</v>
      </c>
      <c r="K16" s="6">
        <v>44653</v>
      </c>
      <c r="L16" s="6">
        <v>45018</v>
      </c>
      <c r="M16" s="4" t="s">
        <v>865</v>
      </c>
      <c r="N16" s="4" t="s">
        <v>866</v>
      </c>
      <c r="O16" s="4">
        <v>50750000</v>
      </c>
    </row>
    <row r="17" spans="1:15" x14ac:dyDescent="0.35">
      <c r="A17" s="4">
        <v>558668</v>
      </c>
      <c r="B17" s="4" t="s">
        <v>1344</v>
      </c>
      <c r="C17" s="4" t="s">
        <v>156</v>
      </c>
      <c r="D17" s="4" t="s">
        <v>378</v>
      </c>
      <c r="E17" s="4" t="s">
        <v>573</v>
      </c>
      <c r="F17" s="5">
        <v>624000</v>
      </c>
      <c r="G17" s="3">
        <f>K17-J17</f>
        <v>1322</v>
      </c>
      <c r="H17" s="4">
        <v>12</v>
      </c>
      <c r="I17" s="4">
        <v>0</v>
      </c>
      <c r="J17" s="6">
        <v>43344</v>
      </c>
      <c r="K17" s="6">
        <v>44666</v>
      </c>
      <c r="L17" s="6">
        <v>45031</v>
      </c>
      <c r="M17" s="4" t="s">
        <v>913</v>
      </c>
      <c r="N17" s="4" t="s">
        <v>914</v>
      </c>
      <c r="O17" s="4">
        <v>71300000</v>
      </c>
    </row>
    <row r="18" spans="1:15" x14ac:dyDescent="0.35">
      <c r="A18" s="4">
        <v>538260</v>
      </c>
      <c r="B18" s="4" t="s">
        <v>1344</v>
      </c>
      <c r="C18" s="4" t="s">
        <v>157</v>
      </c>
      <c r="D18" s="4" t="s">
        <v>378</v>
      </c>
      <c r="E18" s="4" t="s">
        <v>574</v>
      </c>
      <c r="F18" s="5">
        <v>156000</v>
      </c>
      <c r="G18" s="3">
        <f>K18-J18</f>
        <v>1461</v>
      </c>
      <c r="H18" s="4">
        <v>12</v>
      </c>
      <c r="I18" s="4">
        <v>0</v>
      </c>
      <c r="J18" s="6">
        <v>43206</v>
      </c>
      <c r="K18" s="6">
        <v>44667</v>
      </c>
      <c r="L18" s="6">
        <v>45032</v>
      </c>
      <c r="M18" s="4" t="s">
        <v>865</v>
      </c>
      <c r="N18" s="4" t="s">
        <v>866</v>
      </c>
      <c r="O18" s="4">
        <v>71300000</v>
      </c>
    </row>
    <row r="19" spans="1:15" x14ac:dyDescent="0.35">
      <c r="A19" s="4">
        <v>494053</v>
      </c>
      <c r="B19" s="4" t="s">
        <v>1342</v>
      </c>
      <c r="C19" s="4" t="s">
        <v>1031</v>
      </c>
      <c r="D19" s="4" t="s">
        <v>378</v>
      </c>
      <c r="E19" s="4" t="s">
        <v>586</v>
      </c>
      <c r="F19" s="5">
        <v>323000</v>
      </c>
      <c r="G19" s="3">
        <f>K19-J19</f>
        <v>1825</v>
      </c>
      <c r="H19" s="4">
        <v>12</v>
      </c>
      <c r="I19" s="4">
        <v>0</v>
      </c>
      <c r="J19" s="6">
        <v>42860</v>
      </c>
      <c r="K19" s="6">
        <v>44685</v>
      </c>
      <c r="L19" s="6">
        <v>45050</v>
      </c>
      <c r="M19" s="4" t="s">
        <v>865</v>
      </c>
      <c r="N19" s="4" t="s">
        <v>866</v>
      </c>
      <c r="O19" s="4">
        <v>50413200</v>
      </c>
    </row>
    <row r="20" spans="1:15" x14ac:dyDescent="0.35">
      <c r="A20" s="4">
        <v>579361</v>
      </c>
      <c r="B20" s="4" t="s">
        <v>1308</v>
      </c>
      <c r="C20" s="4" t="s">
        <v>273</v>
      </c>
      <c r="D20" s="4" t="s">
        <v>378</v>
      </c>
      <c r="E20" s="4" t="s">
        <v>703</v>
      </c>
      <c r="F20" s="5">
        <v>45000000</v>
      </c>
      <c r="G20" s="3">
        <f>K20-J20</f>
        <v>730</v>
      </c>
      <c r="H20" s="4">
        <v>36</v>
      </c>
      <c r="I20" s="4">
        <v>0</v>
      </c>
      <c r="J20" s="6">
        <v>43556</v>
      </c>
      <c r="K20" s="6">
        <v>44286</v>
      </c>
      <c r="L20" s="6">
        <v>45382</v>
      </c>
      <c r="M20" s="4" t="s">
        <v>865</v>
      </c>
      <c r="N20" s="4" t="s">
        <v>866</v>
      </c>
      <c r="O20" s="4">
        <v>9310000</v>
      </c>
    </row>
    <row r="21" spans="1:15" x14ac:dyDescent="0.35">
      <c r="A21" s="4">
        <v>561382</v>
      </c>
      <c r="B21" s="4" t="s">
        <v>1309</v>
      </c>
      <c r="C21" s="4" t="s">
        <v>1027</v>
      </c>
      <c r="D21" s="4" t="s">
        <v>378</v>
      </c>
      <c r="E21" s="4" t="s">
        <v>700</v>
      </c>
      <c r="F21" s="5">
        <v>31980940</v>
      </c>
      <c r="G21" s="3">
        <f>K21-J21</f>
        <v>2191</v>
      </c>
      <c r="H21" s="4">
        <v>48</v>
      </c>
      <c r="I21" s="4">
        <v>0</v>
      </c>
      <c r="J21" s="6">
        <v>41730</v>
      </c>
      <c r="K21" s="6">
        <v>43921</v>
      </c>
      <c r="L21" s="6">
        <v>45382</v>
      </c>
      <c r="M21" s="4" t="s">
        <v>865</v>
      </c>
      <c r="N21" s="4" t="s">
        <v>866</v>
      </c>
      <c r="O21" s="4">
        <v>9121200</v>
      </c>
    </row>
    <row r="22" spans="1:15" x14ac:dyDescent="0.35">
      <c r="A22" s="4">
        <v>456375</v>
      </c>
      <c r="B22" s="4"/>
      <c r="C22" s="4" t="s">
        <v>219</v>
      </c>
      <c r="D22" s="4" t="s">
        <v>387</v>
      </c>
      <c r="E22" s="4" t="s">
        <v>638</v>
      </c>
      <c r="F22" s="5">
        <v>666666</v>
      </c>
      <c r="G22" s="3">
        <f>K22-J22</f>
        <v>2556</v>
      </c>
      <c r="H22" s="4">
        <v>24</v>
      </c>
      <c r="I22" s="4">
        <v>24</v>
      </c>
      <c r="J22" s="6">
        <v>42643</v>
      </c>
      <c r="K22" s="6">
        <v>45199</v>
      </c>
      <c r="L22" s="6"/>
      <c r="M22" s="4" t="s">
        <v>930</v>
      </c>
      <c r="N22" s="4" t="s">
        <v>931</v>
      </c>
      <c r="O22" s="4">
        <v>71900000</v>
      </c>
    </row>
    <row r="23" spans="1:15" x14ac:dyDescent="0.35">
      <c r="A23" s="4">
        <v>646405</v>
      </c>
      <c r="B23" s="4" t="s">
        <v>1336</v>
      </c>
      <c r="C23" s="4" t="s">
        <v>346</v>
      </c>
      <c r="D23" s="4" t="s">
        <v>386</v>
      </c>
      <c r="E23" s="4" t="s">
        <v>778</v>
      </c>
      <c r="F23" s="5">
        <v>130000000</v>
      </c>
      <c r="G23" s="3">
        <f>K23-J23</f>
        <v>1826</v>
      </c>
      <c r="H23" s="4">
        <v>0</v>
      </c>
      <c r="I23" s="4">
        <v>0</v>
      </c>
      <c r="J23" s="6">
        <v>44141</v>
      </c>
      <c r="K23" s="6">
        <v>45967</v>
      </c>
      <c r="L23" s="6"/>
      <c r="M23" s="4" t="s">
        <v>920</v>
      </c>
      <c r="N23" s="4" t="s">
        <v>966</v>
      </c>
      <c r="O23" s="4">
        <v>45000000</v>
      </c>
    </row>
    <row r="24" spans="1:15" x14ac:dyDescent="0.35">
      <c r="A24" s="4">
        <v>627013</v>
      </c>
      <c r="B24" s="4"/>
      <c r="C24" s="4" t="s">
        <v>328</v>
      </c>
      <c r="D24" s="4" t="s">
        <v>386</v>
      </c>
      <c r="E24" s="4" t="s">
        <v>757</v>
      </c>
      <c r="F24" s="5">
        <v>16765</v>
      </c>
      <c r="G24" s="3">
        <f>K24-J24</f>
        <v>1704</v>
      </c>
      <c r="H24" s="4">
        <v>12</v>
      </c>
      <c r="I24" s="4">
        <v>12</v>
      </c>
      <c r="J24" s="6">
        <v>44043</v>
      </c>
      <c r="K24" s="6">
        <v>45747</v>
      </c>
      <c r="L24" s="6"/>
      <c r="M24" s="4" t="s">
        <v>964</v>
      </c>
      <c r="N24" s="4" t="s">
        <v>965</v>
      </c>
      <c r="O24" s="4">
        <v>90710000</v>
      </c>
    </row>
    <row r="25" spans="1:15" x14ac:dyDescent="0.35">
      <c r="A25" s="4">
        <v>675828</v>
      </c>
      <c r="B25" s="4"/>
      <c r="C25" s="4" t="s">
        <v>313</v>
      </c>
      <c r="D25" s="4" t="s">
        <v>386</v>
      </c>
      <c r="E25" s="4" t="s">
        <v>742</v>
      </c>
      <c r="F25" s="5">
        <v>1250000</v>
      </c>
      <c r="G25" s="3">
        <f>K25-J25</f>
        <v>1461</v>
      </c>
      <c r="H25" s="4">
        <v>0</v>
      </c>
      <c r="I25" s="4">
        <v>0</v>
      </c>
      <c r="J25" s="6">
        <v>44183</v>
      </c>
      <c r="K25" s="6">
        <v>45644</v>
      </c>
      <c r="L25" s="6"/>
      <c r="M25" s="4" t="s">
        <v>920</v>
      </c>
      <c r="N25" s="4" t="s">
        <v>960</v>
      </c>
      <c r="O25" s="4">
        <v>71000000</v>
      </c>
    </row>
    <row r="26" spans="1:15" x14ac:dyDescent="0.35">
      <c r="A26" s="4">
        <v>623446</v>
      </c>
      <c r="B26" s="4"/>
      <c r="C26" s="4" t="s">
        <v>241</v>
      </c>
      <c r="D26" s="4" t="s">
        <v>386</v>
      </c>
      <c r="E26" s="4" t="s">
        <v>661</v>
      </c>
      <c r="F26" s="5">
        <v>500000</v>
      </c>
      <c r="G26" s="3">
        <f>K26-J26</f>
        <v>1461</v>
      </c>
      <c r="H26" s="4">
        <v>0</v>
      </c>
      <c r="I26" s="4">
        <v>0</v>
      </c>
      <c r="J26" s="6">
        <v>43783</v>
      </c>
      <c r="K26" s="6">
        <v>45244</v>
      </c>
      <c r="L26" s="6"/>
      <c r="M26" s="4" t="s">
        <v>938</v>
      </c>
      <c r="N26" s="4" t="s">
        <v>921</v>
      </c>
      <c r="O26" s="4">
        <v>71000000</v>
      </c>
    </row>
    <row r="27" spans="1:15" x14ac:dyDescent="0.35">
      <c r="A27" s="4">
        <v>504428</v>
      </c>
      <c r="B27" s="4"/>
      <c r="C27" s="4" t="s">
        <v>233</v>
      </c>
      <c r="D27" s="4" t="s">
        <v>386</v>
      </c>
      <c r="E27" s="4" t="s">
        <v>654</v>
      </c>
      <c r="F27" s="5">
        <v>17265</v>
      </c>
      <c r="G27" s="3">
        <f>K27-J27</f>
        <v>1826</v>
      </c>
      <c r="H27" s="4">
        <v>0</v>
      </c>
      <c r="I27" s="4">
        <v>0</v>
      </c>
      <c r="J27" s="6">
        <v>43405</v>
      </c>
      <c r="K27" s="6">
        <v>45231</v>
      </c>
      <c r="L27" s="6"/>
      <c r="M27" s="4" t="s">
        <v>928</v>
      </c>
      <c r="N27" s="4" t="s">
        <v>929</v>
      </c>
      <c r="O27" s="4">
        <v>33100000</v>
      </c>
    </row>
    <row r="28" spans="1:15" x14ac:dyDescent="0.35">
      <c r="A28" s="4">
        <v>550891</v>
      </c>
      <c r="B28" s="4"/>
      <c r="C28" s="4" t="s">
        <v>176</v>
      </c>
      <c r="D28" s="4" t="s">
        <v>386</v>
      </c>
      <c r="E28" s="4" t="s">
        <v>598</v>
      </c>
      <c r="F28" s="5">
        <v>999316</v>
      </c>
      <c r="G28" s="3">
        <f>K28-J28</f>
        <v>1461</v>
      </c>
      <c r="H28" s="4">
        <v>12</v>
      </c>
      <c r="I28" s="4">
        <v>0</v>
      </c>
      <c r="J28" s="6">
        <v>43263</v>
      </c>
      <c r="K28" s="6">
        <v>44724</v>
      </c>
      <c r="L28" s="6">
        <v>45089</v>
      </c>
      <c r="M28" s="4" t="s">
        <v>920</v>
      </c>
      <c r="N28" s="4" t="s">
        <v>921</v>
      </c>
      <c r="O28" s="4">
        <v>71000000</v>
      </c>
    </row>
    <row r="29" spans="1:15" x14ac:dyDescent="0.35">
      <c r="A29" s="4">
        <v>528707</v>
      </c>
      <c r="B29" s="4" t="s">
        <v>1337</v>
      </c>
      <c r="C29" s="4" t="s">
        <v>175</v>
      </c>
      <c r="D29" s="4" t="s">
        <v>386</v>
      </c>
      <c r="E29" s="4" t="s">
        <v>597</v>
      </c>
      <c r="F29" s="5">
        <v>999316</v>
      </c>
      <c r="G29" s="3">
        <f>K29-J29</f>
        <v>1461</v>
      </c>
      <c r="H29" s="4">
        <v>12</v>
      </c>
      <c r="I29" s="4">
        <v>0</v>
      </c>
      <c r="J29" s="6">
        <v>43263</v>
      </c>
      <c r="K29" s="6">
        <v>44724</v>
      </c>
      <c r="L29" s="6">
        <v>45089</v>
      </c>
      <c r="M29" s="4" t="s">
        <v>920</v>
      </c>
      <c r="N29" s="4" t="s">
        <v>921</v>
      </c>
      <c r="O29" s="4">
        <v>71000000</v>
      </c>
    </row>
    <row r="30" spans="1:15" x14ac:dyDescent="0.35">
      <c r="A30" s="4">
        <v>549813</v>
      </c>
      <c r="B30" s="4"/>
      <c r="C30" s="4" t="s">
        <v>206</v>
      </c>
      <c r="D30" s="4" t="s">
        <v>386</v>
      </c>
      <c r="E30" s="4" t="s">
        <v>625</v>
      </c>
      <c r="F30" s="5">
        <v>172383</v>
      </c>
      <c r="G30" s="3">
        <f>K30-J30</f>
        <v>1461</v>
      </c>
      <c r="H30" s="4">
        <v>14</v>
      </c>
      <c r="I30" s="4">
        <v>0</v>
      </c>
      <c r="J30" s="6">
        <v>43263</v>
      </c>
      <c r="K30" s="6">
        <v>44724</v>
      </c>
      <c r="L30" s="6">
        <v>45150</v>
      </c>
      <c r="M30" s="4" t="s">
        <v>920</v>
      </c>
      <c r="N30" s="4" t="s">
        <v>921</v>
      </c>
      <c r="O30" s="4">
        <v>71000000</v>
      </c>
    </row>
    <row r="31" spans="1:15" x14ac:dyDescent="0.35">
      <c r="A31" s="4">
        <v>553220</v>
      </c>
      <c r="B31" s="4" t="s">
        <v>1085</v>
      </c>
      <c r="C31" s="4" t="s">
        <v>980</v>
      </c>
      <c r="D31" s="4" t="s">
        <v>386</v>
      </c>
      <c r="E31" s="4" t="s">
        <v>634</v>
      </c>
      <c r="F31" s="5">
        <v>467986</v>
      </c>
      <c r="G31" s="3">
        <f>K31-J31</f>
        <v>1096</v>
      </c>
      <c r="H31" s="4">
        <v>24</v>
      </c>
      <c r="I31" s="4">
        <v>0</v>
      </c>
      <c r="J31" s="6">
        <v>43348</v>
      </c>
      <c r="K31" s="6">
        <v>44444</v>
      </c>
      <c r="L31" s="6">
        <v>45174</v>
      </c>
      <c r="M31" s="4" t="s">
        <v>928</v>
      </c>
      <c r="N31" s="4" t="s">
        <v>929</v>
      </c>
      <c r="O31" s="4">
        <v>50111000</v>
      </c>
    </row>
    <row r="32" spans="1:15" x14ac:dyDescent="0.35">
      <c r="A32" s="4">
        <v>554509</v>
      </c>
      <c r="B32" s="4" t="s">
        <v>1184</v>
      </c>
      <c r="C32" s="4" t="s">
        <v>990</v>
      </c>
      <c r="D32" s="4" t="s">
        <v>375</v>
      </c>
      <c r="E32" s="4" t="s">
        <v>801</v>
      </c>
      <c r="F32" s="5">
        <v>10000000</v>
      </c>
      <c r="G32" s="3">
        <f>K32-J32</f>
        <v>7005</v>
      </c>
      <c r="H32" s="4">
        <v>0</v>
      </c>
      <c r="I32" s="4">
        <v>0</v>
      </c>
      <c r="J32" s="6">
        <v>40203</v>
      </c>
      <c r="K32" s="6">
        <v>47208</v>
      </c>
      <c r="L32" s="6"/>
      <c r="M32" s="4" t="s">
        <v>824</v>
      </c>
      <c r="N32" s="4" t="s">
        <v>972</v>
      </c>
      <c r="O32" s="4">
        <v>72000000</v>
      </c>
    </row>
    <row r="33" spans="1:15" x14ac:dyDescent="0.35">
      <c r="A33" s="4">
        <v>485370</v>
      </c>
      <c r="B33" s="4" t="s">
        <v>1199</v>
      </c>
      <c r="C33" s="4" t="s">
        <v>999</v>
      </c>
      <c r="D33" s="4" t="s">
        <v>375</v>
      </c>
      <c r="E33" s="4" t="s">
        <v>799</v>
      </c>
      <c r="F33" s="5">
        <v>2450000</v>
      </c>
      <c r="G33" s="3">
        <f>K33-J33</f>
        <v>4383</v>
      </c>
      <c r="H33" s="4">
        <v>12</v>
      </c>
      <c r="I33" s="4">
        <v>12</v>
      </c>
      <c r="J33" s="6">
        <v>42795</v>
      </c>
      <c r="K33" s="6">
        <v>47178</v>
      </c>
      <c r="L33" s="6"/>
      <c r="M33" s="4" t="s">
        <v>826</v>
      </c>
      <c r="N33" s="4" t="s">
        <v>842</v>
      </c>
      <c r="O33" s="4">
        <v>72000000</v>
      </c>
    </row>
    <row r="34" spans="1:15" x14ac:dyDescent="0.35">
      <c r="A34" s="4">
        <v>683650</v>
      </c>
      <c r="B34" s="4" t="s">
        <v>1218</v>
      </c>
      <c r="C34" s="4" t="s">
        <v>365</v>
      </c>
      <c r="D34" s="4" t="s">
        <v>375</v>
      </c>
      <c r="E34" s="4" t="s">
        <v>798</v>
      </c>
      <c r="F34" s="5">
        <v>3600000</v>
      </c>
      <c r="G34" s="3">
        <f>K34-J34</f>
        <v>2557</v>
      </c>
      <c r="H34" s="4">
        <v>36</v>
      </c>
      <c r="I34" s="4">
        <v>36</v>
      </c>
      <c r="J34" s="6">
        <v>44518</v>
      </c>
      <c r="K34" s="6">
        <v>47075</v>
      </c>
      <c r="L34" s="6"/>
      <c r="M34" s="4" t="s">
        <v>824</v>
      </c>
      <c r="N34" s="4" t="s">
        <v>825</v>
      </c>
      <c r="O34" s="4">
        <v>72000000</v>
      </c>
    </row>
    <row r="35" spans="1:15" x14ac:dyDescent="0.35">
      <c r="A35" s="4">
        <v>685957</v>
      </c>
      <c r="B35" s="4" t="s">
        <v>1264</v>
      </c>
      <c r="C35" s="4" t="s">
        <v>363</v>
      </c>
      <c r="D35" s="4" t="s">
        <v>375</v>
      </c>
      <c r="E35" s="4" t="s">
        <v>796</v>
      </c>
      <c r="F35" s="5">
        <v>116198</v>
      </c>
      <c r="G35" s="3">
        <f>K35-J35</f>
        <v>2192</v>
      </c>
      <c r="H35" s="4">
        <v>12</v>
      </c>
      <c r="I35" s="4">
        <v>12</v>
      </c>
      <c r="J35" s="6">
        <v>44627</v>
      </c>
      <c r="K35" s="6">
        <v>46819</v>
      </c>
      <c r="L35" s="6"/>
      <c r="M35" s="4" t="s">
        <v>879</v>
      </c>
      <c r="N35" s="4" t="s">
        <v>880</v>
      </c>
      <c r="O35" s="4">
        <v>72000000</v>
      </c>
    </row>
    <row r="36" spans="1:15" x14ac:dyDescent="0.35">
      <c r="A36" s="4">
        <v>628714</v>
      </c>
      <c r="B36" s="4" t="s">
        <v>1214</v>
      </c>
      <c r="C36" s="4" t="s">
        <v>361</v>
      </c>
      <c r="D36" s="4" t="s">
        <v>375</v>
      </c>
      <c r="E36" s="4" t="s">
        <v>794</v>
      </c>
      <c r="F36" s="5">
        <v>87500</v>
      </c>
      <c r="G36" s="3">
        <f>K36-J36</f>
        <v>2556</v>
      </c>
      <c r="H36" s="4">
        <v>60</v>
      </c>
      <c r="I36" s="4">
        <v>60</v>
      </c>
      <c r="J36" s="6">
        <v>44040</v>
      </c>
      <c r="K36" s="6">
        <v>46596</v>
      </c>
      <c r="L36" s="6"/>
      <c r="M36" s="4" t="s">
        <v>824</v>
      </c>
      <c r="N36" s="4" t="s">
        <v>825</v>
      </c>
      <c r="O36" s="4">
        <v>72000000</v>
      </c>
    </row>
    <row r="37" spans="1:15" x14ac:dyDescent="0.35">
      <c r="A37" s="4">
        <v>692259</v>
      </c>
      <c r="B37" s="4" t="s">
        <v>1222</v>
      </c>
      <c r="C37" s="4" t="s">
        <v>359</v>
      </c>
      <c r="D37" s="4" t="s">
        <v>375</v>
      </c>
      <c r="E37" s="4" t="s">
        <v>792</v>
      </c>
      <c r="F37" s="5">
        <v>8000000</v>
      </c>
      <c r="G37" s="3">
        <f>K37-J37</f>
        <v>1826</v>
      </c>
      <c r="H37" s="4">
        <v>0</v>
      </c>
      <c r="I37" s="4">
        <v>0</v>
      </c>
      <c r="J37" s="6">
        <v>44648</v>
      </c>
      <c r="K37" s="6">
        <v>46474</v>
      </c>
      <c r="L37" s="6"/>
      <c r="M37" s="4" t="s">
        <v>824</v>
      </c>
      <c r="N37" s="4" t="s">
        <v>825</v>
      </c>
      <c r="O37" s="4">
        <v>72000000</v>
      </c>
    </row>
    <row r="38" spans="1:15" x14ac:dyDescent="0.35">
      <c r="A38" s="4">
        <v>686468</v>
      </c>
      <c r="B38" s="4" t="s">
        <v>1224</v>
      </c>
      <c r="C38" s="4" t="s">
        <v>356</v>
      </c>
      <c r="D38" s="4" t="s">
        <v>375</v>
      </c>
      <c r="E38" s="4" t="s">
        <v>790</v>
      </c>
      <c r="F38" s="5">
        <v>67000</v>
      </c>
      <c r="G38" s="3">
        <f>K38-J38</f>
        <v>1826</v>
      </c>
      <c r="H38" s="4">
        <v>60</v>
      </c>
      <c r="I38" s="4">
        <v>60</v>
      </c>
      <c r="J38" s="6">
        <v>44469</v>
      </c>
      <c r="K38" s="6">
        <v>46295</v>
      </c>
      <c r="L38" s="6"/>
      <c r="M38" s="4" t="s">
        <v>826</v>
      </c>
      <c r="N38" s="4" t="s">
        <v>827</v>
      </c>
      <c r="O38" s="4">
        <v>72000000</v>
      </c>
    </row>
    <row r="39" spans="1:15" x14ac:dyDescent="0.35">
      <c r="A39" s="4">
        <v>688980</v>
      </c>
      <c r="B39" s="4" t="s">
        <v>1213</v>
      </c>
      <c r="C39" s="4" t="s">
        <v>1009</v>
      </c>
      <c r="D39" s="4" t="s">
        <v>375</v>
      </c>
      <c r="E39" s="4" t="s">
        <v>787</v>
      </c>
      <c r="F39" s="5">
        <v>200000</v>
      </c>
      <c r="G39" s="3">
        <f>K39-J39</f>
        <v>1461</v>
      </c>
      <c r="H39" s="4">
        <v>0</v>
      </c>
      <c r="I39" s="4">
        <v>0</v>
      </c>
      <c r="J39" s="6">
        <v>44652</v>
      </c>
      <c r="K39" s="6">
        <v>46113</v>
      </c>
      <c r="L39" s="6"/>
      <c r="M39" s="4" t="s">
        <v>970</v>
      </c>
      <c r="N39" s="4" t="s">
        <v>971</v>
      </c>
      <c r="O39" s="4">
        <v>72000000</v>
      </c>
    </row>
    <row r="40" spans="1:15" x14ac:dyDescent="0.35">
      <c r="A40" s="4">
        <v>664214</v>
      </c>
      <c r="B40" s="4" t="s">
        <v>1225</v>
      </c>
      <c r="C40" s="4" t="s">
        <v>352</v>
      </c>
      <c r="D40" s="4" t="s">
        <v>375</v>
      </c>
      <c r="E40" s="4" t="s">
        <v>785</v>
      </c>
      <c r="F40" s="5">
        <v>670000</v>
      </c>
      <c r="G40" s="3">
        <f>K40-J40</f>
        <v>1826</v>
      </c>
      <c r="H40" s="4">
        <v>0</v>
      </c>
      <c r="I40" s="4">
        <v>0</v>
      </c>
      <c r="J40" s="6">
        <v>44287</v>
      </c>
      <c r="K40" s="6">
        <v>46113</v>
      </c>
      <c r="L40" s="6"/>
      <c r="M40" s="4" t="s">
        <v>879</v>
      </c>
      <c r="N40" s="4" t="s">
        <v>880</v>
      </c>
      <c r="O40" s="4">
        <v>72000000</v>
      </c>
    </row>
    <row r="41" spans="1:15" x14ac:dyDescent="0.35">
      <c r="A41" s="4">
        <v>690874</v>
      </c>
      <c r="B41" s="4" t="s">
        <v>1265</v>
      </c>
      <c r="C41" s="4" t="s">
        <v>355</v>
      </c>
      <c r="D41" s="4" t="s">
        <v>375</v>
      </c>
      <c r="E41" s="4" t="s">
        <v>789</v>
      </c>
      <c r="F41" s="5">
        <v>734250</v>
      </c>
      <c r="G41" s="3">
        <f>K41-J41</f>
        <v>1461</v>
      </c>
      <c r="H41" s="4">
        <v>0</v>
      </c>
      <c r="I41" s="4">
        <v>0</v>
      </c>
      <c r="J41" s="6">
        <v>44652</v>
      </c>
      <c r="K41" s="6">
        <v>46113</v>
      </c>
      <c r="L41" s="6"/>
      <c r="M41" s="4" t="s">
        <v>826</v>
      </c>
      <c r="N41" s="4" t="s">
        <v>827</v>
      </c>
      <c r="O41" s="4">
        <v>72000000</v>
      </c>
    </row>
    <row r="42" spans="1:15" x14ac:dyDescent="0.35">
      <c r="A42" s="4">
        <v>527081</v>
      </c>
      <c r="B42" s="4" t="s">
        <v>1212</v>
      </c>
      <c r="C42" s="4" t="s">
        <v>1054</v>
      </c>
      <c r="D42" s="4" t="s">
        <v>375</v>
      </c>
      <c r="E42" s="4" t="s">
        <v>770</v>
      </c>
      <c r="F42" s="5">
        <v>79927</v>
      </c>
      <c r="G42" s="3">
        <f>K42-J42</f>
        <v>2740</v>
      </c>
      <c r="H42" s="4">
        <v>0</v>
      </c>
      <c r="I42" s="4">
        <v>0</v>
      </c>
      <c r="J42" s="6">
        <v>43119</v>
      </c>
      <c r="K42" s="6">
        <v>45859</v>
      </c>
      <c r="L42" s="6"/>
      <c r="M42" s="4" t="s">
        <v>824</v>
      </c>
      <c r="N42" s="4" t="s">
        <v>825</v>
      </c>
      <c r="O42" s="4" t="s">
        <v>974</v>
      </c>
    </row>
    <row r="43" spans="1:15" x14ac:dyDescent="0.35">
      <c r="A43" s="4">
        <v>692887</v>
      </c>
      <c r="B43" s="4" t="s">
        <v>1267</v>
      </c>
      <c r="C43" s="4" t="s">
        <v>336</v>
      </c>
      <c r="D43" s="4" t="s">
        <v>375</v>
      </c>
      <c r="E43" s="4" t="s">
        <v>767</v>
      </c>
      <c r="F43" s="5">
        <v>103400</v>
      </c>
      <c r="G43" s="3">
        <f>K43-J43</f>
        <v>1096</v>
      </c>
      <c r="H43" s="4">
        <v>24</v>
      </c>
      <c r="I43" s="4">
        <v>24</v>
      </c>
      <c r="J43" s="6">
        <v>44684</v>
      </c>
      <c r="K43" s="6">
        <v>45780</v>
      </c>
      <c r="L43" s="6"/>
      <c r="M43" s="4" t="s">
        <v>879</v>
      </c>
      <c r="N43" s="4" t="s">
        <v>880</v>
      </c>
      <c r="O43" s="4">
        <v>72000000</v>
      </c>
    </row>
    <row r="44" spans="1:15" x14ac:dyDescent="0.35">
      <c r="A44" s="4">
        <v>692915</v>
      </c>
      <c r="B44" s="4" t="s">
        <v>1063</v>
      </c>
      <c r="C44" s="4" t="s">
        <v>1062</v>
      </c>
      <c r="D44" s="4" t="s">
        <v>375</v>
      </c>
      <c r="E44" s="4" t="s">
        <v>566</v>
      </c>
      <c r="F44" s="5">
        <v>48500</v>
      </c>
      <c r="G44" s="3">
        <f>K44-J44</f>
        <v>1096</v>
      </c>
      <c r="H44" s="4">
        <v>0</v>
      </c>
      <c r="I44" s="4">
        <v>0</v>
      </c>
      <c r="J44" s="6">
        <v>44652</v>
      </c>
      <c r="K44" s="6">
        <v>45748</v>
      </c>
      <c r="L44" s="6"/>
      <c r="M44" s="4" t="s">
        <v>826</v>
      </c>
      <c r="N44" s="4" t="s">
        <v>827</v>
      </c>
      <c r="O44" s="4">
        <v>48100000</v>
      </c>
    </row>
    <row r="45" spans="1:15" x14ac:dyDescent="0.35">
      <c r="A45" s="4">
        <v>616605</v>
      </c>
      <c r="B45" s="4" t="s">
        <v>1220</v>
      </c>
      <c r="C45" s="4" t="s">
        <v>326</v>
      </c>
      <c r="D45" s="4" t="s">
        <v>375</v>
      </c>
      <c r="E45" s="4" t="s">
        <v>755</v>
      </c>
      <c r="F45" s="5">
        <v>920000</v>
      </c>
      <c r="G45" s="3">
        <f>K45-J45</f>
        <v>1825</v>
      </c>
      <c r="H45" s="4">
        <v>60</v>
      </c>
      <c r="I45" s="4">
        <v>60</v>
      </c>
      <c r="J45" s="6">
        <v>43922</v>
      </c>
      <c r="K45" s="6">
        <v>45747</v>
      </c>
      <c r="L45" s="6"/>
      <c r="M45" s="4" t="s">
        <v>826</v>
      </c>
      <c r="N45" s="4" t="s">
        <v>827</v>
      </c>
      <c r="O45" s="4">
        <v>72000000</v>
      </c>
    </row>
    <row r="46" spans="1:15" x14ac:dyDescent="0.35">
      <c r="A46" s="4">
        <v>678242</v>
      </c>
      <c r="B46" s="4" t="s">
        <v>1219</v>
      </c>
      <c r="C46" s="4" t="s">
        <v>307</v>
      </c>
      <c r="D46" s="4" t="s">
        <v>375</v>
      </c>
      <c r="E46" s="4" t="s">
        <v>587</v>
      </c>
      <c r="F46" s="5">
        <v>400000</v>
      </c>
      <c r="G46" s="3">
        <f>K46-J46</f>
        <v>1096</v>
      </c>
      <c r="H46" s="4">
        <v>24</v>
      </c>
      <c r="I46" s="4">
        <v>24</v>
      </c>
      <c r="J46" s="6">
        <v>44516</v>
      </c>
      <c r="K46" s="6">
        <v>45612</v>
      </c>
      <c r="L46" s="6"/>
      <c r="M46" s="4" t="s">
        <v>889</v>
      </c>
      <c r="N46" s="4" t="s">
        <v>890</v>
      </c>
      <c r="O46" s="4">
        <v>72000000</v>
      </c>
    </row>
    <row r="47" spans="1:15" x14ac:dyDescent="0.35">
      <c r="A47" s="4">
        <v>637751</v>
      </c>
      <c r="B47" s="4" t="s">
        <v>1257</v>
      </c>
      <c r="C47" s="4" t="s">
        <v>303</v>
      </c>
      <c r="D47" s="4" t="s">
        <v>375</v>
      </c>
      <c r="E47" s="4" t="s">
        <v>731</v>
      </c>
      <c r="F47" s="5">
        <v>145000</v>
      </c>
      <c r="G47" s="3">
        <f>K47-J47</f>
        <v>1461</v>
      </c>
      <c r="H47" s="4">
        <v>0</v>
      </c>
      <c r="I47" s="4">
        <v>0</v>
      </c>
      <c r="J47" s="6">
        <v>44109</v>
      </c>
      <c r="K47" s="6">
        <v>45570</v>
      </c>
      <c r="L47" s="6"/>
      <c r="M47" s="4" t="s">
        <v>824</v>
      </c>
      <c r="N47" s="4" t="s">
        <v>825</v>
      </c>
      <c r="O47" s="4">
        <v>72000000</v>
      </c>
    </row>
    <row r="48" spans="1:15" x14ac:dyDescent="0.35">
      <c r="A48" s="4">
        <v>692931</v>
      </c>
      <c r="B48" s="4" t="s">
        <v>1198</v>
      </c>
      <c r="C48" s="4" t="s">
        <v>302</v>
      </c>
      <c r="D48" s="4" t="s">
        <v>375</v>
      </c>
      <c r="E48" s="4" t="s">
        <v>727</v>
      </c>
      <c r="F48" s="5">
        <v>38738</v>
      </c>
      <c r="G48" s="3">
        <f>K48-J48</f>
        <v>915</v>
      </c>
      <c r="H48" s="4">
        <v>0</v>
      </c>
      <c r="I48" s="4">
        <v>0</v>
      </c>
      <c r="J48" s="6">
        <v>44644</v>
      </c>
      <c r="K48" s="6">
        <v>45559</v>
      </c>
      <c r="L48" s="6"/>
      <c r="M48" s="4" t="s">
        <v>826</v>
      </c>
      <c r="N48" s="4" t="s">
        <v>827</v>
      </c>
      <c r="O48" s="4">
        <v>72000000</v>
      </c>
    </row>
    <row r="49" spans="1:15" x14ac:dyDescent="0.35">
      <c r="A49" s="4">
        <v>700230</v>
      </c>
      <c r="B49" s="4" t="s">
        <v>1268</v>
      </c>
      <c r="C49" s="4" t="s">
        <v>289</v>
      </c>
      <c r="D49" s="4" t="s">
        <v>375</v>
      </c>
      <c r="E49" s="4" t="s">
        <v>715</v>
      </c>
      <c r="F49" s="5">
        <v>78000</v>
      </c>
      <c r="G49" s="3">
        <f>K49-J49</f>
        <v>731</v>
      </c>
      <c r="H49" s="4">
        <v>0</v>
      </c>
      <c r="I49" s="4">
        <v>0</v>
      </c>
      <c r="J49" s="6">
        <v>44692</v>
      </c>
      <c r="K49" s="6">
        <v>45423</v>
      </c>
      <c r="L49" s="6"/>
      <c r="M49" s="4" t="s">
        <v>826</v>
      </c>
      <c r="N49" s="4" t="s">
        <v>827</v>
      </c>
      <c r="O49" s="4">
        <v>72000000</v>
      </c>
    </row>
    <row r="50" spans="1:15" x14ac:dyDescent="0.35">
      <c r="A50" s="4">
        <v>527385</v>
      </c>
      <c r="B50" s="4" t="s">
        <v>1211</v>
      </c>
      <c r="C50" s="4" t="s">
        <v>1008</v>
      </c>
      <c r="D50" s="4" t="s">
        <v>375</v>
      </c>
      <c r="E50" s="4" t="s">
        <v>698</v>
      </c>
      <c r="F50" s="5">
        <v>300000</v>
      </c>
      <c r="G50" s="3">
        <f>K50-J50</f>
        <v>2302</v>
      </c>
      <c r="H50" s="4">
        <v>24</v>
      </c>
      <c r="I50" s="4">
        <v>24</v>
      </c>
      <c r="J50" s="6">
        <v>43080</v>
      </c>
      <c r="K50" s="6">
        <v>45382</v>
      </c>
      <c r="L50" s="6"/>
      <c r="M50" s="4" t="s">
        <v>824</v>
      </c>
      <c r="N50" s="4" t="s">
        <v>825</v>
      </c>
      <c r="O50" s="4">
        <v>72000000</v>
      </c>
    </row>
    <row r="51" spans="1:15" x14ac:dyDescent="0.35">
      <c r="A51" s="4">
        <v>571126</v>
      </c>
      <c r="B51" s="4" t="s">
        <v>1181</v>
      </c>
      <c r="C51" s="4" t="s">
        <v>988</v>
      </c>
      <c r="D51" s="4" t="s">
        <v>375</v>
      </c>
      <c r="E51" s="4" t="s">
        <v>674</v>
      </c>
      <c r="F51" s="5">
        <v>9400000</v>
      </c>
      <c r="G51" s="3">
        <f>K51-J51</f>
        <v>1826</v>
      </c>
      <c r="H51" s="4">
        <v>0</v>
      </c>
      <c r="I51" s="4">
        <v>0</v>
      </c>
      <c r="J51" s="6">
        <v>43496</v>
      </c>
      <c r="K51" s="6">
        <v>45322</v>
      </c>
      <c r="L51" s="6"/>
      <c r="M51" s="4" t="s">
        <v>889</v>
      </c>
      <c r="N51" s="4" t="s">
        <v>890</v>
      </c>
      <c r="O51" s="4">
        <v>72000000</v>
      </c>
    </row>
    <row r="52" spans="1:15" x14ac:dyDescent="0.35">
      <c r="A52" s="4">
        <v>685865</v>
      </c>
      <c r="B52" s="4" t="s">
        <v>1203</v>
      </c>
      <c r="C52" s="4" t="s">
        <v>194</v>
      </c>
      <c r="D52" s="4" t="s">
        <v>375</v>
      </c>
      <c r="E52" s="4" t="s">
        <v>612</v>
      </c>
      <c r="F52" s="5">
        <v>280000</v>
      </c>
      <c r="G52" s="3">
        <f>K52-J52</f>
        <v>730</v>
      </c>
      <c r="H52" s="4">
        <v>0</v>
      </c>
      <c r="I52" s="4">
        <v>0</v>
      </c>
      <c r="J52" s="6">
        <v>44378</v>
      </c>
      <c r="K52" s="6">
        <v>45108</v>
      </c>
      <c r="L52" s="6"/>
      <c r="M52" s="4" t="s">
        <v>826</v>
      </c>
      <c r="N52" s="4" t="s">
        <v>827</v>
      </c>
      <c r="O52" s="4">
        <v>48000000</v>
      </c>
    </row>
    <row r="53" spans="1:15" x14ac:dyDescent="0.35">
      <c r="A53" s="4">
        <v>700242</v>
      </c>
      <c r="B53" s="4" t="s">
        <v>1180</v>
      </c>
      <c r="C53" s="4" t="s">
        <v>158</v>
      </c>
      <c r="D53" s="4" t="s">
        <v>375</v>
      </c>
      <c r="E53" s="4" t="s">
        <v>575</v>
      </c>
      <c r="F53" s="5">
        <v>79135</v>
      </c>
      <c r="G53" s="3">
        <f>K53-J53</f>
        <v>365</v>
      </c>
      <c r="H53" s="4">
        <v>0</v>
      </c>
      <c r="I53" s="4">
        <v>0</v>
      </c>
      <c r="J53" s="6">
        <v>44669</v>
      </c>
      <c r="K53" s="6">
        <v>45034</v>
      </c>
      <c r="L53" s="6"/>
      <c r="M53" s="4" t="s">
        <v>826</v>
      </c>
      <c r="N53" s="4" t="s">
        <v>827</v>
      </c>
      <c r="O53" s="4">
        <v>48000000</v>
      </c>
    </row>
    <row r="54" spans="1:15" x14ac:dyDescent="0.35">
      <c r="A54" s="4">
        <v>692917</v>
      </c>
      <c r="B54" s="4" t="s">
        <v>1189</v>
      </c>
      <c r="C54" s="4" t="s">
        <v>152</v>
      </c>
      <c r="D54" s="4" t="s">
        <v>375</v>
      </c>
      <c r="E54" s="4" t="s">
        <v>566</v>
      </c>
      <c r="F54" s="5">
        <v>138285</v>
      </c>
      <c r="G54" s="3">
        <f>K54-J54</f>
        <v>365</v>
      </c>
      <c r="H54" s="4">
        <v>48</v>
      </c>
      <c r="I54" s="4">
        <v>48</v>
      </c>
      <c r="J54" s="6">
        <v>44655</v>
      </c>
      <c r="K54" s="6">
        <v>45020</v>
      </c>
      <c r="L54" s="6"/>
      <c r="M54" s="4" t="s">
        <v>826</v>
      </c>
      <c r="N54" s="4" t="s">
        <v>827</v>
      </c>
      <c r="O54" s="4">
        <v>72000000</v>
      </c>
    </row>
    <row r="55" spans="1:15" x14ac:dyDescent="0.35">
      <c r="A55" s="4">
        <v>686459</v>
      </c>
      <c r="B55" s="4" t="s">
        <v>1185</v>
      </c>
      <c r="C55" s="4" t="s">
        <v>141</v>
      </c>
      <c r="D55" s="4" t="s">
        <v>375</v>
      </c>
      <c r="E55" s="4" t="s">
        <v>552</v>
      </c>
      <c r="F55" s="5">
        <v>165714</v>
      </c>
      <c r="G55" s="3">
        <f>K55-J55</f>
        <v>1095</v>
      </c>
      <c r="H55" s="4">
        <v>6</v>
      </c>
      <c r="I55" s="4">
        <v>6</v>
      </c>
      <c r="J55" s="6">
        <v>43922</v>
      </c>
      <c r="K55" s="6">
        <v>45017</v>
      </c>
      <c r="L55" s="6"/>
      <c r="M55" s="4" t="s">
        <v>826</v>
      </c>
      <c r="N55" s="4" t="s">
        <v>827</v>
      </c>
      <c r="O55" s="4">
        <v>72000000</v>
      </c>
    </row>
    <row r="56" spans="1:15" x14ac:dyDescent="0.35">
      <c r="A56" s="4">
        <v>700187</v>
      </c>
      <c r="B56" s="4" t="s">
        <v>1188</v>
      </c>
      <c r="C56" s="4" t="s">
        <v>992</v>
      </c>
      <c r="D56" s="4" t="s">
        <v>375</v>
      </c>
      <c r="E56" s="4" t="s">
        <v>566</v>
      </c>
      <c r="F56" s="5">
        <v>195192</v>
      </c>
      <c r="G56" s="3">
        <f>K56-J56</f>
        <v>365</v>
      </c>
      <c r="H56" s="4">
        <v>0</v>
      </c>
      <c r="I56" s="4">
        <v>0</v>
      </c>
      <c r="J56" s="6">
        <v>44652</v>
      </c>
      <c r="K56" s="6">
        <v>45017</v>
      </c>
      <c r="L56" s="6"/>
      <c r="M56" s="4" t="s">
        <v>826</v>
      </c>
      <c r="N56" s="4" t="s">
        <v>827</v>
      </c>
      <c r="O56" s="4">
        <v>48000000</v>
      </c>
    </row>
    <row r="57" spans="1:15" x14ac:dyDescent="0.35">
      <c r="A57" s="4">
        <v>692888</v>
      </c>
      <c r="B57" s="4" t="s">
        <v>1266</v>
      </c>
      <c r="C57" s="4" t="s">
        <v>146</v>
      </c>
      <c r="D57" s="4" t="s">
        <v>375</v>
      </c>
      <c r="E57" s="4" t="s">
        <v>562</v>
      </c>
      <c r="F57" s="5">
        <v>180544</v>
      </c>
      <c r="G57" s="3">
        <f>K57-J57</f>
        <v>365</v>
      </c>
      <c r="H57" s="4">
        <v>0</v>
      </c>
      <c r="I57" s="4">
        <v>0</v>
      </c>
      <c r="J57" s="6">
        <v>44652</v>
      </c>
      <c r="K57" s="6">
        <v>45017</v>
      </c>
      <c r="L57" s="6"/>
      <c r="M57" s="4" t="s">
        <v>826</v>
      </c>
      <c r="N57" s="4" t="s">
        <v>827</v>
      </c>
      <c r="O57" s="4">
        <v>72000000</v>
      </c>
    </row>
    <row r="58" spans="1:15" x14ac:dyDescent="0.35">
      <c r="A58" s="4">
        <v>672428</v>
      </c>
      <c r="B58" s="4" t="s">
        <v>1079</v>
      </c>
      <c r="C58" s="4" t="s">
        <v>139</v>
      </c>
      <c r="D58" s="4" t="s">
        <v>375</v>
      </c>
      <c r="E58" s="4" t="s">
        <v>556</v>
      </c>
      <c r="F58" s="5">
        <v>481667</v>
      </c>
      <c r="G58" s="3">
        <f>K58-J58</f>
        <v>1095</v>
      </c>
      <c r="H58" s="4">
        <v>0</v>
      </c>
      <c r="I58" s="4">
        <v>0</v>
      </c>
      <c r="J58" s="6">
        <v>43922</v>
      </c>
      <c r="K58" s="6">
        <v>45017</v>
      </c>
      <c r="L58" s="6"/>
      <c r="M58" s="4" t="s">
        <v>826</v>
      </c>
      <c r="N58" s="4" t="s">
        <v>842</v>
      </c>
      <c r="O58" s="4">
        <v>72000000</v>
      </c>
    </row>
    <row r="59" spans="1:15" x14ac:dyDescent="0.35">
      <c r="A59" s="4">
        <v>685762</v>
      </c>
      <c r="B59" s="4" t="s">
        <v>1457</v>
      </c>
      <c r="C59" s="4" t="s">
        <v>140</v>
      </c>
      <c r="D59" s="4" t="s">
        <v>375</v>
      </c>
      <c r="E59" s="4" t="s">
        <v>557</v>
      </c>
      <c r="F59" s="5">
        <v>101739</v>
      </c>
      <c r="G59" s="3">
        <f>K59-J59</f>
        <v>516</v>
      </c>
      <c r="H59" s="4">
        <v>6</v>
      </c>
      <c r="I59" s="4">
        <v>6</v>
      </c>
      <c r="J59" s="6">
        <v>44501</v>
      </c>
      <c r="K59" s="6">
        <v>45017</v>
      </c>
      <c r="L59" s="6"/>
      <c r="M59" s="4" t="s">
        <v>826</v>
      </c>
      <c r="N59" s="4" t="s">
        <v>827</v>
      </c>
      <c r="O59" s="4">
        <v>72000000</v>
      </c>
    </row>
    <row r="60" spans="1:15" x14ac:dyDescent="0.35">
      <c r="A60" s="4">
        <v>529896</v>
      </c>
      <c r="B60" s="4" t="s">
        <v>1191</v>
      </c>
      <c r="C60" s="4" t="s">
        <v>993</v>
      </c>
      <c r="D60" s="4" t="s">
        <v>375</v>
      </c>
      <c r="E60" s="4" t="s">
        <v>540</v>
      </c>
      <c r="F60" s="5">
        <v>12800000</v>
      </c>
      <c r="G60" s="3">
        <f>K60-J60</f>
        <v>3286</v>
      </c>
      <c r="H60" s="4">
        <v>0</v>
      </c>
      <c r="I60" s="4">
        <v>0</v>
      </c>
      <c r="J60" s="6">
        <v>41730</v>
      </c>
      <c r="K60" s="6">
        <v>45016</v>
      </c>
      <c r="L60" s="6"/>
      <c r="M60" s="4" t="s">
        <v>826</v>
      </c>
      <c r="N60" s="4" t="s">
        <v>842</v>
      </c>
      <c r="O60" s="4">
        <v>72000000</v>
      </c>
    </row>
    <row r="61" spans="1:15" x14ac:dyDescent="0.35">
      <c r="A61" s="4">
        <v>541704</v>
      </c>
      <c r="B61" s="4" t="s">
        <v>1205</v>
      </c>
      <c r="C61" s="4" t="s">
        <v>124</v>
      </c>
      <c r="D61" s="4" t="s">
        <v>375</v>
      </c>
      <c r="E61" s="4" t="s">
        <v>541</v>
      </c>
      <c r="F61" s="5">
        <v>249658</v>
      </c>
      <c r="G61" s="3">
        <f>K61-J61</f>
        <v>1824</v>
      </c>
      <c r="H61" s="4">
        <v>0</v>
      </c>
      <c r="I61" s="4">
        <v>0</v>
      </c>
      <c r="J61" s="6">
        <v>43192</v>
      </c>
      <c r="K61" s="6">
        <v>45016</v>
      </c>
      <c r="L61" s="6"/>
      <c r="M61" s="4" t="s">
        <v>889</v>
      </c>
      <c r="N61" s="4" t="s">
        <v>890</v>
      </c>
      <c r="O61" s="4">
        <v>72000000</v>
      </c>
    </row>
    <row r="62" spans="1:15" x14ac:dyDescent="0.35">
      <c r="A62" s="4">
        <v>692934</v>
      </c>
      <c r="B62" s="4" t="s">
        <v>1261</v>
      </c>
      <c r="C62" s="4" t="s">
        <v>119</v>
      </c>
      <c r="D62" s="4" t="s">
        <v>375</v>
      </c>
      <c r="E62" s="4" t="s">
        <v>528</v>
      </c>
      <c r="F62" s="5">
        <v>923077</v>
      </c>
      <c r="G62" s="3">
        <f>K62-J62</f>
        <v>364</v>
      </c>
      <c r="H62" s="4">
        <v>12</v>
      </c>
      <c r="I62" s="4">
        <v>12</v>
      </c>
      <c r="J62" s="6">
        <v>44638</v>
      </c>
      <c r="K62" s="6">
        <v>45002</v>
      </c>
      <c r="L62" s="6"/>
      <c r="M62" s="4" t="s">
        <v>826</v>
      </c>
      <c r="N62" s="4" t="s">
        <v>827</v>
      </c>
      <c r="O62" s="4">
        <v>64212100</v>
      </c>
    </row>
    <row r="63" spans="1:15" x14ac:dyDescent="0.35">
      <c r="A63" s="4">
        <v>615973</v>
      </c>
      <c r="B63" s="4" t="s">
        <v>1221</v>
      </c>
      <c r="C63" s="4" t="s">
        <v>105</v>
      </c>
      <c r="D63" s="4" t="s">
        <v>375</v>
      </c>
      <c r="E63" s="4" t="s">
        <v>513</v>
      </c>
      <c r="F63" s="5">
        <v>115000</v>
      </c>
      <c r="G63" s="3">
        <f>K63-J63</f>
        <v>1094</v>
      </c>
      <c r="H63" s="4">
        <v>24</v>
      </c>
      <c r="I63" s="4">
        <v>24</v>
      </c>
      <c r="J63" s="6">
        <v>43891</v>
      </c>
      <c r="K63" s="6">
        <v>44985</v>
      </c>
      <c r="L63" s="6"/>
      <c r="M63" s="4" t="s">
        <v>824</v>
      </c>
      <c r="N63" s="4" t="s">
        <v>825</v>
      </c>
      <c r="O63" s="4">
        <v>72000000</v>
      </c>
    </row>
    <row r="64" spans="1:15" x14ac:dyDescent="0.35">
      <c r="A64" s="4">
        <v>442472</v>
      </c>
      <c r="B64" s="4" t="s">
        <v>1195</v>
      </c>
      <c r="C64" s="4" t="s">
        <v>996</v>
      </c>
      <c r="D64" s="4" t="s">
        <v>375</v>
      </c>
      <c r="E64" s="4" t="s">
        <v>503</v>
      </c>
      <c r="F64" s="5">
        <v>440000</v>
      </c>
      <c r="G64" s="3">
        <f>K64-J64</f>
        <v>1825</v>
      </c>
      <c r="H64" s="4">
        <v>24</v>
      </c>
      <c r="I64" s="4">
        <v>24</v>
      </c>
      <c r="J64" s="6">
        <v>43153</v>
      </c>
      <c r="K64" s="6">
        <v>44978</v>
      </c>
      <c r="L64" s="6"/>
      <c r="M64" s="4" t="s">
        <v>824</v>
      </c>
      <c r="N64" s="4" t="s">
        <v>825</v>
      </c>
      <c r="O64" s="4">
        <v>72500000</v>
      </c>
    </row>
    <row r="65" spans="1:15" x14ac:dyDescent="0.35">
      <c r="A65" s="4">
        <v>470529</v>
      </c>
      <c r="B65" s="4" t="s">
        <v>1207</v>
      </c>
      <c r="C65" s="4" t="s">
        <v>1004</v>
      </c>
      <c r="D65" s="4" t="s">
        <v>375</v>
      </c>
      <c r="E65" s="4" t="s">
        <v>485</v>
      </c>
      <c r="F65" s="5">
        <v>218680</v>
      </c>
      <c r="G65" s="3">
        <f>K65-J65</f>
        <v>2557</v>
      </c>
      <c r="H65" s="4">
        <v>0</v>
      </c>
      <c r="I65" s="4">
        <v>0</v>
      </c>
      <c r="J65" s="6">
        <v>42401</v>
      </c>
      <c r="K65" s="6">
        <v>44958</v>
      </c>
      <c r="L65" s="6"/>
      <c r="M65" s="4" t="s">
        <v>889</v>
      </c>
      <c r="N65" s="4" t="s">
        <v>890</v>
      </c>
      <c r="O65" s="4">
        <v>72000000</v>
      </c>
    </row>
    <row r="66" spans="1:15" x14ac:dyDescent="0.35">
      <c r="A66" s="4">
        <v>583871</v>
      </c>
      <c r="B66" s="4" t="s">
        <v>1196</v>
      </c>
      <c r="C66" s="4" t="s">
        <v>997</v>
      </c>
      <c r="D66" s="4" t="s">
        <v>375</v>
      </c>
      <c r="E66" s="4" t="s">
        <v>475</v>
      </c>
      <c r="F66" s="5">
        <v>159091</v>
      </c>
      <c r="G66" s="3">
        <f>K66-J66</f>
        <v>1461</v>
      </c>
      <c r="H66" s="4">
        <v>84</v>
      </c>
      <c r="I66" s="4">
        <v>84</v>
      </c>
      <c r="J66" s="6">
        <v>43479</v>
      </c>
      <c r="K66" s="6">
        <v>44940</v>
      </c>
      <c r="L66" s="6"/>
      <c r="M66" s="4" t="s">
        <v>824</v>
      </c>
      <c r="N66" s="4" t="s">
        <v>825</v>
      </c>
      <c r="O66" s="4">
        <v>72000000</v>
      </c>
    </row>
    <row r="67" spans="1:15" x14ac:dyDescent="0.35">
      <c r="A67" s="4">
        <v>685903</v>
      </c>
      <c r="B67" s="4" t="s">
        <v>1262</v>
      </c>
      <c r="C67" s="4" t="s">
        <v>71</v>
      </c>
      <c r="D67" s="4" t="s">
        <v>375</v>
      </c>
      <c r="E67" s="4" t="s">
        <v>471</v>
      </c>
      <c r="F67" s="5">
        <v>900000</v>
      </c>
      <c r="G67" s="3">
        <f>K67-J67</f>
        <v>365</v>
      </c>
      <c r="H67" s="4">
        <v>12</v>
      </c>
      <c r="I67" s="4">
        <v>12</v>
      </c>
      <c r="J67" s="6">
        <v>44562</v>
      </c>
      <c r="K67" s="6">
        <v>44927</v>
      </c>
      <c r="L67" s="6"/>
      <c r="M67" s="4" t="s">
        <v>879</v>
      </c>
      <c r="N67" s="4" t="s">
        <v>880</v>
      </c>
      <c r="O67" s="4">
        <v>72000000</v>
      </c>
    </row>
    <row r="68" spans="1:15" x14ac:dyDescent="0.35">
      <c r="A68" s="4">
        <v>618097</v>
      </c>
      <c r="B68" s="4" t="s">
        <v>1200</v>
      </c>
      <c r="C68" s="4" t="s">
        <v>63</v>
      </c>
      <c r="D68" s="4" t="s">
        <v>375</v>
      </c>
      <c r="E68" s="4" t="s">
        <v>462</v>
      </c>
      <c r="F68" s="5">
        <v>51251</v>
      </c>
      <c r="G68" s="3">
        <f>K68-J68</f>
        <v>1005</v>
      </c>
      <c r="H68" s="4">
        <v>0</v>
      </c>
      <c r="I68" s="4">
        <v>0</v>
      </c>
      <c r="J68" s="6">
        <v>43915</v>
      </c>
      <c r="K68" s="6">
        <v>44920</v>
      </c>
      <c r="L68" s="6"/>
      <c r="M68" s="4" t="s">
        <v>826</v>
      </c>
      <c r="N68" s="4" t="s">
        <v>827</v>
      </c>
      <c r="O68" s="4">
        <v>79620000</v>
      </c>
    </row>
    <row r="69" spans="1:15" x14ac:dyDescent="0.35">
      <c r="A69" s="4">
        <v>672610</v>
      </c>
      <c r="B69" s="4" t="s">
        <v>1077</v>
      </c>
      <c r="C69" s="4" t="s">
        <v>22</v>
      </c>
      <c r="D69" s="4" t="s">
        <v>375</v>
      </c>
      <c r="E69" s="4" t="s">
        <v>417</v>
      </c>
      <c r="F69" s="5">
        <v>1483168</v>
      </c>
      <c r="G69" s="3">
        <f>K69-J69</f>
        <v>365</v>
      </c>
      <c r="H69" s="4">
        <v>0</v>
      </c>
      <c r="I69" s="4">
        <v>0</v>
      </c>
      <c r="J69" s="6">
        <v>44470</v>
      </c>
      <c r="K69" s="6">
        <v>44835</v>
      </c>
      <c r="L69" s="6"/>
      <c r="M69" s="4" t="s">
        <v>826</v>
      </c>
      <c r="N69" s="4" t="s">
        <v>842</v>
      </c>
      <c r="O69" s="4">
        <v>72000000</v>
      </c>
    </row>
    <row r="70" spans="1:15" x14ac:dyDescent="0.35">
      <c r="A70" s="4">
        <v>672614</v>
      </c>
      <c r="B70" s="4" t="s">
        <v>1078</v>
      </c>
      <c r="C70" s="4" t="s">
        <v>23</v>
      </c>
      <c r="D70" s="4" t="s">
        <v>375</v>
      </c>
      <c r="E70" s="4" t="s">
        <v>417</v>
      </c>
      <c r="F70" s="5">
        <v>1563030</v>
      </c>
      <c r="G70" s="3">
        <f>K70-J70</f>
        <v>365</v>
      </c>
      <c r="H70" s="4">
        <v>0</v>
      </c>
      <c r="I70" s="4">
        <v>0</v>
      </c>
      <c r="J70" s="6">
        <v>44470</v>
      </c>
      <c r="K70" s="6">
        <v>44835</v>
      </c>
      <c r="L70" s="6"/>
      <c r="M70" s="4" t="s">
        <v>826</v>
      </c>
      <c r="N70" s="4" t="s">
        <v>842</v>
      </c>
      <c r="O70" s="4">
        <v>72000000</v>
      </c>
    </row>
    <row r="71" spans="1:15" x14ac:dyDescent="0.35">
      <c r="A71" s="4">
        <v>685777</v>
      </c>
      <c r="B71" s="4" t="s">
        <v>1480</v>
      </c>
      <c r="C71" s="4" t="s">
        <v>24</v>
      </c>
      <c r="D71" s="4" t="s">
        <v>375</v>
      </c>
      <c r="E71" s="4" t="s">
        <v>418</v>
      </c>
      <c r="F71" s="5">
        <v>90000</v>
      </c>
      <c r="G71" s="3">
        <f>K71-J71</f>
        <v>365</v>
      </c>
      <c r="H71" s="4">
        <v>12</v>
      </c>
      <c r="I71" s="4">
        <v>12</v>
      </c>
      <c r="J71" s="6">
        <v>44470</v>
      </c>
      <c r="K71" s="6">
        <v>44835</v>
      </c>
      <c r="L71" s="6"/>
      <c r="M71" s="4" t="s">
        <v>826</v>
      </c>
      <c r="N71" s="4" t="s">
        <v>827</v>
      </c>
      <c r="O71" s="4">
        <v>72000000</v>
      </c>
    </row>
    <row r="72" spans="1:15" x14ac:dyDescent="0.35">
      <c r="A72" s="4">
        <v>616086</v>
      </c>
      <c r="B72" s="4" t="s">
        <v>1183</v>
      </c>
      <c r="C72" s="4" t="s">
        <v>14</v>
      </c>
      <c r="D72" s="4" t="s">
        <v>375</v>
      </c>
      <c r="E72" s="4" t="s">
        <v>408</v>
      </c>
      <c r="F72" s="5">
        <v>1407135</v>
      </c>
      <c r="G72" s="3">
        <f>K72-J72</f>
        <v>1095</v>
      </c>
      <c r="H72" s="4">
        <v>0</v>
      </c>
      <c r="I72" s="4">
        <v>0</v>
      </c>
      <c r="J72" s="6">
        <v>43739</v>
      </c>
      <c r="K72" s="6">
        <v>44834</v>
      </c>
      <c r="L72" s="6"/>
      <c r="M72" s="4" t="s">
        <v>826</v>
      </c>
      <c r="N72" s="4" t="s">
        <v>827</v>
      </c>
      <c r="O72" s="4">
        <v>72000000</v>
      </c>
    </row>
    <row r="73" spans="1:15" x14ac:dyDescent="0.35">
      <c r="A73" s="4">
        <v>686474</v>
      </c>
      <c r="B73" s="4" t="s">
        <v>1427</v>
      </c>
      <c r="C73" s="4" t="s">
        <v>9</v>
      </c>
      <c r="D73" s="4" t="s">
        <v>375</v>
      </c>
      <c r="E73" s="4" t="s">
        <v>401</v>
      </c>
      <c r="F73" s="5">
        <v>39623</v>
      </c>
      <c r="G73" s="3">
        <f>K73-J73</f>
        <v>549</v>
      </c>
      <c r="H73" s="4">
        <v>48</v>
      </c>
      <c r="I73" s="4">
        <v>48</v>
      </c>
      <c r="J73" s="6">
        <v>44266</v>
      </c>
      <c r="K73" s="6">
        <v>44815</v>
      </c>
      <c r="L73" s="6"/>
      <c r="M73" s="4" t="s">
        <v>826</v>
      </c>
      <c r="N73" s="4" t="s">
        <v>827</v>
      </c>
      <c r="O73" s="4">
        <v>79100000</v>
      </c>
    </row>
    <row r="74" spans="1:15" x14ac:dyDescent="0.35">
      <c r="A74" s="4">
        <v>517764</v>
      </c>
      <c r="B74" s="4" t="s">
        <v>1208</v>
      </c>
      <c r="C74" s="4" t="s">
        <v>1005</v>
      </c>
      <c r="D74" s="4" t="s">
        <v>375</v>
      </c>
      <c r="E74" s="4" t="s">
        <v>400</v>
      </c>
      <c r="F74" s="5">
        <v>399781</v>
      </c>
      <c r="G74" s="3">
        <f>K74-J74</f>
        <v>1826</v>
      </c>
      <c r="H74" s="4">
        <v>0</v>
      </c>
      <c r="I74" s="4">
        <v>0</v>
      </c>
      <c r="J74" s="6">
        <v>42985</v>
      </c>
      <c r="K74" s="6">
        <v>44811</v>
      </c>
      <c r="L74" s="6"/>
      <c r="M74" s="4" t="s">
        <v>824</v>
      </c>
      <c r="N74" s="4" t="s">
        <v>825</v>
      </c>
      <c r="O74" s="4">
        <v>72000000</v>
      </c>
    </row>
    <row r="75" spans="1:15" x14ac:dyDescent="0.35">
      <c r="A75" s="4">
        <v>541739</v>
      </c>
      <c r="B75" s="4" t="s">
        <v>1215</v>
      </c>
      <c r="C75" s="4" t="s">
        <v>1010</v>
      </c>
      <c r="D75" s="4" t="s">
        <v>375</v>
      </c>
      <c r="E75" s="4" t="s">
        <v>670</v>
      </c>
      <c r="F75" s="5">
        <v>279617</v>
      </c>
      <c r="G75" s="3">
        <f>K75-J75</f>
        <v>1825</v>
      </c>
      <c r="H75" s="4">
        <v>12</v>
      </c>
      <c r="I75" s="4">
        <v>-12</v>
      </c>
      <c r="J75" s="6">
        <v>43466</v>
      </c>
      <c r="K75" s="6">
        <v>45291</v>
      </c>
      <c r="L75" s="6">
        <v>44653</v>
      </c>
      <c r="M75" s="4" t="s">
        <v>889</v>
      </c>
      <c r="N75" s="4" t="s">
        <v>939</v>
      </c>
      <c r="O75" s="4">
        <v>72000000</v>
      </c>
    </row>
    <row r="76" spans="1:15" x14ac:dyDescent="0.35">
      <c r="A76" s="4">
        <v>527086</v>
      </c>
      <c r="B76" s="4" t="s">
        <v>1202</v>
      </c>
      <c r="C76" s="4" t="s">
        <v>1001</v>
      </c>
      <c r="D76" s="4" t="s">
        <v>375</v>
      </c>
      <c r="E76" s="4" t="s">
        <v>438</v>
      </c>
      <c r="F76" s="5">
        <v>214000</v>
      </c>
      <c r="G76" s="3">
        <f>K76-J76</f>
        <v>1461</v>
      </c>
      <c r="H76" s="4">
        <v>12</v>
      </c>
      <c r="I76" s="4">
        <v>0</v>
      </c>
      <c r="J76" s="6">
        <v>43069</v>
      </c>
      <c r="K76" s="6">
        <v>44530</v>
      </c>
      <c r="L76" s="6">
        <v>44895</v>
      </c>
      <c r="M76" s="4" t="s">
        <v>824</v>
      </c>
      <c r="N76" s="4" t="s">
        <v>825</v>
      </c>
      <c r="O76" s="4">
        <v>72000000</v>
      </c>
    </row>
    <row r="77" spans="1:15" x14ac:dyDescent="0.35">
      <c r="A77" s="4">
        <v>547754</v>
      </c>
      <c r="B77" s="4" t="s">
        <v>1187</v>
      </c>
      <c r="C77" s="4" t="s">
        <v>991</v>
      </c>
      <c r="D77" s="4" t="s">
        <v>375</v>
      </c>
      <c r="E77" s="4" t="s">
        <v>482</v>
      </c>
      <c r="F77" s="5">
        <v>15000000</v>
      </c>
      <c r="G77" s="3">
        <f>K77-J77</f>
        <v>1461</v>
      </c>
      <c r="H77" s="4">
        <v>7</v>
      </c>
      <c r="I77" s="4">
        <v>0</v>
      </c>
      <c r="J77" s="6">
        <v>43272</v>
      </c>
      <c r="K77" s="6">
        <v>44733</v>
      </c>
      <c r="L77" s="6">
        <v>44957</v>
      </c>
      <c r="M77" s="4" t="s">
        <v>879</v>
      </c>
      <c r="N77" s="4" t="s">
        <v>880</v>
      </c>
      <c r="O77" s="4">
        <v>48000000</v>
      </c>
    </row>
    <row r="78" spans="1:15" x14ac:dyDescent="0.35">
      <c r="A78" s="4">
        <v>623761</v>
      </c>
      <c r="B78" s="4" t="s">
        <v>1226</v>
      </c>
      <c r="C78" s="4" t="s">
        <v>115</v>
      </c>
      <c r="D78" s="4" t="s">
        <v>375</v>
      </c>
      <c r="E78" s="4" t="s">
        <v>524</v>
      </c>
      <c r="F78" s="5">
        <v>400000</v>
      </c>
      <c r="G78" s="3">
        <f>K78-J78</f>
        <v>730</v>
      </c>
      <c r="H78" s="4">
        <v>12</v>
      </c>
      <c r="I78" s="4">
        <v>0</v>
      </c>
      <c r="J78" s="6">
        <v>43901</v>
      </c>
      <c r="K78" s="6">
        <v>44631</v>
      </c>
      <c r="L78" s="6">
        <v>44996</v>
      </c>
      <c r="M78" s="4" t="s">
        <v>889</v>
      </c>
      <c r="N78" s="4" t="s">
        <v>890</v>
      </c>
      <c r="O78" s="4">
        <v>48000000</v>
      </c>
    </row>
    <row r="79" spans="1:15" x14ac:dyDescent="0.35">
      <c r="A79" s="4">
        <v>465614</v>
      </c>
      <c r="B79" s="4" t="s">
        <v>1192</v>
      </c>
      <c r="C79" s="4" t="s">
        <v>994</v>
      </c>
      <c r="D79" s="4" t="s">
        <v>375</v>
      </c>
      <c r="E79" s="4" t="s">
        <v>538</v>
      </c>
      <c r="F79" s="5">
        <v>200000</v>
      </c>
      <c r="G79" s="3">
        <f>K79-J79</f>
        <v>1460</v>
      </c>
      <c r="H79" s="4">
        <v>60</v>
      </c>
      <c r="I79" s="4">
        <v>0</v>
      </c>
      <c r="J79" s="6">
        <v>41730</v>
      </c>
      <c r="K79" s="6">
        <v>43190</v>
      </c>
      <c r="L79" s="6">
        <v>45016</v>
      </c>
      <c r="M79" s="4" t="s">
        <v>889</v>
      </c>
      <c r="N79" s="4" t="s">
        <v>890</v>
      </c>
      <c r="O79" s="4">
        <v>72000000</v>
      </c>
    </row>
    <row r="80" spans="1:15" x14ac:dyDescent="0.35">
      <c r="A80" s="4">
        <v>685835</v>
      </c>
      <c r="B80" s="4" t="s">
        <v>1186</v>
      </c>
      <c r="C80" s="4" t="s">
        <v>167</v>
      </c>
      <c r="D80" s="4" t="s">
        <v>375</v>
      </c>
      <c r="E80" s="4" t="s">
        <v>584</v>
      </c>
      <c r="F80" s="5">
        <v>30529247</v>
      </c>
      <c r="G80" s="3">
        <f>K80-J80</f>
        <v>365</v>
      </c>
      <c r="H80" s="4">
        <v>48</v>
      </c>
      <c r="I80" s="4">
        <v>36</v>
      </c>
      <c r="J80" s="6">
        <v>44317</v>
      </c>
      <c r="K80" s="6">
        <v>44682</v>
      </c>
      <c r="L80" s="6">
        <v>45047</v>
      </c>
      <c r="M80" s="4" t="s">
        <v>826</v>
      </c>
      <c r="N80" s="4" t="s">
        <v>842</v>
      </c>
      <c r="O80" s="4">
        <v>48000000</v>
      </c>
    </row>
    <row r="81" spans="1:15" x14ac:dyDescent="0.35">
      <c r="A81" s="4">
        <v>445562</v>
      </c>
      <c r="B81" s="4" t="s">
        <v>1204</v>
      </c>
      <c r="C81" s="4" t="s">
        <v>1002</v>
      </c>
      <c r="D81" s="4" t="s">
        <v>375</v>
      </c>
      <c r="E81" s="4" t="s">
        <v>620</v>
      </c>
      <c r="F81" s="5">
        <v>2500000</v>
      </c>
      <c r="G81" s="3">
        <f>K81-J81</f>
        <v>1460</v>
      </c>
      <c r="H81" s="4">
        <v>0</v>
      </c>
      <c r="I81" s="4">
        <v>-99</v>
      </c>
      <c r="J81" s="6">
        <v>40665</v>
      </c>
      <c r="K81" s="6">
        <v>42125</v>
      </c>
      <c r="L81" s="6">
        <v>45139</v>
      </c>
      <c r="M81" s="4" t="s">
        <v>824</v>
      </c>
      <c r="N81" s="4" t="s">
        <v>825</v>
      </c>
      <c r="O81" s="4">
        <v>72000000</v>
      </c>
    </row>
    <row r="82" spans="1:15" x14ac:dyDescent="0.35">
      <c r="A82" s="4">
        <v>648423</v>
      </c>
      <c r="B82" s="4" t="s">
        <v>1260</v>
      </c>
      <c r="C82" s="4" t="s">
        <v>252</v>
      </c>
      <c r="D82" s="4" t="s">
        <v>375</v>
      </c>
      <c r="E82" s="4" t="s">
        <v>673</v>
      </c>
      <c r="F82" s="5">
        <v>500000</v>
      </c>
      <c r="G82" s="3">
        <f>K82-J82</f>
        <v>364</v>
      </c>
      <c r="H82" s="4">
        <v>24</v>
      </c>
      <c r="I82" s="4">
        <v>0</v>
      </c>
      <c r="J82" s="6">
        <v>44212</v>
      </c>
      <c r="K82" s="6">
        <v>44576</v>
      </c>
      <c r="L82" s="6">
        <v>45306</v>
      </c>
      <c r="M82" s="4" t="s">
        <v>879</v>
      </c>
      <c r="N82" s="4" t="s">
        <v>880</v>
      </c>
      <c r="O82" s="4">
        <v>72000000</v>
      </c>
    </row>
    <row r="83" spans="1:15" x14ac:dyDescent="0.35">
      <c r="A83" s="4">
        <v>575571</v>
      </c>
      <c r="B83" s="4" t="s">
        <v>1217</v>
      </c>
      <c r="C83" s="4" t="s">
        <v>1011</v>
      </c>
      <c r="D83" s="4" t="s">
        <v>375</v>
      </c>
      <c r="E83" s="4" t="s">
        <v>701</v>
      </c>
      <c r="F83" s="5">
        <v>1400000</v>
      </c>
      <c r="G83" s="3">
        <f>K83-J83</f>
        <v>730</v>
      </c>
      <c r="H83" s="4">
        <v>48</v>
      </c>
      <c r="I83" s="4">
        <v>0</v>
      </c>
      <c r="J83" s="6">
        <v>43191</v>
      </c>
      <c r="K83" s="6">
        <v>43921</v>
      </c>
      <c r="L83" s="6">
        <v>45382</v>
      </c>
      <c r="M83" s="4" t="s">
        <v>889</v>
      </c>
      <c r="N83" s="4" t="s">
        <v>890</v>
      </c>
      <c r="O83" s="4">
        <v>48000000</v>
      </c>
    </row>
    <row r="84" spans="1:15" x14ac:dyDescent="0.35">
      <c r="A84" s="4">
        <v>470527</v>
      </c>
      <c r="B84" s="4" t="s">
        <v>1197</v>
      </c>
      <c r="C84" s="4" t="s">
        <v>998</v>
      </c>
      <c r="D84" s="4" t="s">
        <v>375</v>
      </c>
      <c r="E84" s="4" t="s">
        <v>727</v>
      </c>
      <c r="F84" s="5">
        <v>70000</v>
      </c>
      <c r="G84" s="3">
        <f>K84-J84</f>
        <v>1461</v>
      </c>
      <c r="H84" s="4">
        <v>30</v>
      </c>
      <c r="I84" s="4">
        <v>0</v>
      </c>
      <c r="J84" s="6">
        <v>43183</v>
      </c>
      <c r="K84" s="6">
        <v>44644</v>
      </c>
      <c r="L84" s="6">
        <v>45565</v>
      </c>
      <c r="M84" s="4" t="s">
        <v>889</v>
      </c>
      <c r="N84" s="4" t="s">
        <v>890</v>
      </c>
      <c r="O84" s="4">
        <v>72000000</v>
      </c>
    </row>
    <row r="85" spans="1:15" x14ac:dyDescent="0.35">
      <c r="A85" s="4">
        <v>463340</v>
      </c>
      <c r="B85" s="4" t="s">
        <v>1182</v>
      </c>
      <c r="C85" s="4" t="s">
        <v>989</v>
      </c>
      <c r="D85" s="4" t="s">
        <v>375</v>
      </c>
      <c r="E85" s="4" t="s">
        <v>784</v>
      </c>
      <c r="F85" s="5">
        <v>49000000</v>
      </c>
      <c r="G85" s="3">
        <f>K85-J85</f>
        <v>5752</v>
      </c>
      <c r="H85" s="4">
        <v>48</v>
      </c>
      <c r="I85" s="4">
        <v>0</v>
      </c>
      <c r="J85" s="6">
        <v>39174</v>
      </c>
      <c r="K85" s="6">
        <v>44926</v>
      </c>
      <c r="L85" s="6">
        <v>46112</v>
      </c>
      <c r="M85" s="4" t="s">
        <v>824</v>
      </c>
      <c r="N85" s="4" t="s">
        <v>825</v>
      </c>
      <c r="O85" s="4">
        <v>48800000</v>
      </c>
    </row>
    <row r="86" spans="1:15" x14ac:dyDescent="0.35">
      <c r="A86" s="4">
        <v>554489</v>
      </c>
      <c r="B86" s="4" t="s">
        <v>1210</v>
      </c>
      <c r="C86" s="4" t="s">
        <v>1007</v>
      </c>
      <c r="D86" s="4" t="s">
        <v>375</v>
      </c>
      <c r="E86" s="4" t="s">
        <v>791</v>
      </c>
      <c r="F86" s="5">
        <v>2630000</v>
      </c>
      <c r="G86" s="3">
        <f>K86-J86</f>
        <v>6239</v>
      </c>
      <c r="H86" s="4">
        <v>47</v>
      </c>
      <c r="I86" s="4">
        <v>0</v>
      </c>
      <c r="J86" s="6">
        <v>38717</v>
      </c>
      <c r="K86" s="6">
        <v>44956</v>
      </c>
      <c r="L86" s="6">
        <v>46387</v>
      </c>
      <c r="M86" s="4" t="s">
        <v>824</v>
      </c>
      <c r="N86" s="4" t="s">
        <v>972</v>
      </c>
      <c r="O86" s="4">
        <v>72000000</v>
      </c>
    </row>
    <row r="87" spans="1:15" x14ac:dyDescent="0.35">
      <c r="A87" s="4">
        <v>674116</v>
      </c>
      <c r="B87" s="4"/>
      <c r="C87" s="4" t="s">
        <v>28</v>
      </c>
      <c r="D87" s="4" t="s">
        <v>380</v>
      </c>
      <c r="E87" s="4" t="s">
        <v>422</v>
      </c>
      <c r="F87" s="5">
        <v>308000</v>
      </c>
      <c r="G87" s="3">
        <f>K87-J87</f>
        <v>365</v>
      </c>
      <c r="H87" s="4">
        <v>0</v>
      </c>
      <c r="I87" s="4">
        <v>0</v>
      </c>
      <c r="J87" s="6">
        <v>44473</v>
      </c>
      <c r="K87" s="6">
        <v>44838</v>
      </c>
      <c r="L87" s="6"/>
      <c r="M87" s="4" t="s">
        <v>848</v>
      </c>
      <c r="N87" s="4" t="s">
        <v>849</v>
      </c>
      <c r="O87" s="4">
        <v>73300000</v>
      </c>
    </row>
    <row r="88" spans="1:15" x14ac:dyDescent="0.35">
      <c r="A88" s="4">
        <v>679924</v>
      </c>
      <c r="B88" s="4" t="s">
        <v>1092</v>
      </c>
      <c r="C88" s="4" t="s">
        <v>349</v>
      </c>
      <c r="D88" s="4" t="s">
        <v>373</v>
      </c>
      <c r="E88" s="4" t="s">
        <v>781</v>
      </c>
      <c r="F88" s="5">
        <v>1333333</v>
      </c>
      <c r="G88" s="3">
        <f>K88-J88</f>
        <v>1461</v>
      </c>
      <c r="H88" s="4">
        <v>24</v>
      </c>
      <c r="I88" s="4">
        <v>24</v>
      </c>
      <c r="J88" s="6">
        <v>44571</v>
      </c>
      <c r="K88" s="6">
        <v>46032</v>
      </c>
      <c r="L88" s="6"/>
      <c r="M88" s="4" t="s">
        <v>943</v>
      </c>
      <c r="N88" s="4" t="s">
        <v>967</v>
      </c>
      <c r="O88" s="4">
        <v>42924720</v>
      </c>
    </row>
    <row r="89" spans="1:15" x14ac:dyDescent="0.35">
      <c r="A89" s="4">
        <v>645937</v>
      </c>
      <c r="B89" s="4" t="s">
        <v>1091</v>
      </c>
      <c r="C89" s="4" t="s">
        <v>322</v>
      </c>
      <c r="D89" s="4" t="s">
        <v>373</v>
      </c>
      <c r="E89" s="4" t="s">
        <v>751</v>
      </c>
      <c r="F89" s="5">
        <v>75000</v>
      </c>
      <c r="G89" s="3">
        <f>K89-J89</f>
        <v>1461</v>
      </c>
      <c r="H89" s="4">
        <v>0</v>
      </c>
      <c r="I89" s="4">
        <v>0</v>
      </c>
      <c r="J89" s="6">
        <v>44256</v>
      </c>
      <c r="K89" s="6">
        <v>45717</v>
      </c>
      <c r="L89" s="6"/>
      <c r="M89" s="4" t="s">
        <v>846</v>
      </c>
      <c r="N89" s="4" t="s">
        <v>847</v>
      </c>
      <c r="O89" s="4">
        <v>33140000</v>
      </c>
    </row>
    <row r="90" spans="1:15" x14ac:dyDescent="0.35">
      <c r="A90" s="4">
        <v>639217</v>
      </c>
      <c r="B90" s="4" t="s">
        <v>1109</v>
      </c>
      <c r="C90" s="4" t="s">
        <v>321</v>
      </c>
      <c r="D90" s="4" t="s">
        <v>373</v>
      </c>
      <c r="E90" s="4" t="s">
        <v>749</v>
      </c>
      <c r="F90" s="5">
        <v>7000000</v>
      </c>
      <c r="G90" s="3">
        <f>K90-J90</f>
        <v>1461</v>
      </c>
      <c r="H90" s="4">
        <v>0</v>
      </c>
      <c r="I90" s="4">
        <v>0</v>
      </c>
      <c r="J90" s="6">
        <v>44246</v>
      </c>
      <c r="K90" s="6">
        <v>45707</v>
      </c>
      <c r="L90" s="6"/>
      <c r="M90" s="4" t="s">
        <v>881</v>
      </c>
      <c r="N90" s="4" t="s">
        <v>942</v>
      </c>
      <c r="O90" s="4">
        <v>85150000</v>
      </c>
    </row>
    <row r="91" spans="1:15" x14ac:dyDescent="0.35">
      <c r="A91" s="4">
        <v>659064</v>
      </c>
      <c r="B91" s="4" t="s">
        <v>1278</v>
      </c>
      <c r="C91" s="4" t="s">
        <v>296</v>
      </c>
      <c r="D91" s="4" t="s">
        <v>373</v>
      </c>
      <c r="E91" s="4" t="s">
        <v>721</v>
      </c>
      <c r="F91" s="5">
        <v>1680000</v>
      </c>
      <c r="G91" s="3">
        <f>K91-J91</f>
        <v>1096</v>
      </c>
      <c r="H91" s="4">
        <v>24</v>
      </c>
      <c r="I91" s="4">
        <v>24</v>
      </c>
      <c r="J91" s="6">
        <v>44378</v>
      </c>
      <c r="K91" s="6">
        <v>45474</v>
      </c>
      <c r="L91" s="6"/>
      <c r="M91" s="4" t="s">
        <v>953</v>
      </c>
      <c r="N91" s="4" t="s">
        <v>954</v>
      </c>
      <c r="O91" s="4">
        <v>33140000</v>
      </c>
    </row>
    <row r="92" spans="1:15" x14ac:dyDescent="0.35">
      <c r="A92" s="4">
        <v>614940</v>
      </c>
      <c r="B92" s="4" t="s">
        <v>1103</v>
      </c>
      <c r="C92" s="4" t="s">
        <v>271</v>
      </c>
      <c r="D92" s="4" t="s">
        <v>373</v>
      </c>
      <c r="E92" s="4" t="s">
        <v>697</v>
      </c>
      <c r="F92" s="5">
        <v>1750000</v>
      </c>
      <c r="G92" s="3">
        <f>K92-J92</f>
        <v>1461</v>
      </c>
      <c r="H92" s="4">
        <v>0</v>
      </c>
      <c r="I92" s="4">
        <v>0</v>
      </c>
      <c r="J92" s="6">
        <v>43915</v>
      </c>
      <c r="K92" s="6">
        <v>45376</v>
      </c>
      <c r="L92" s="6"/>
      <c r="M92" s="4" t="s">
        <v>815</v>
      </c>
      <c r="N92" s="4" t="s">
        <v>816</v>
      </c>
      <c r="O92" s="4">
        <v>33195000</v>
      </c>
    </row>
    <row r="93" spans="1:15" x14ac:dyDescent="0.35">
      <c r="A93" s="4">
        <v>614945</v>
      </c>
      <c r="B93" s="4" t="s">
        <v>1108</v>
      </c>
      <c r="C93" s="4" t="s">
        <v>269</v>
      </c>
      <c r="D93" s="4" t="s">
        <v>373</v>
      </c>
      <c r="E93" s="4" t="s">
        <v>695</v>
      </c>
      <c r="F93" s="5">
        <v>2800000</v>
      </c>
      <c r="G93" s="3">
        <f>K93-J93</f>
        <v>1461</v>
      </c>
      <c r="H93" s="4">
        <v>0</v>
      </c>
      <c r="I93" s="4">
        <v>0</v>
      </c>
      <c r="J93" s="6">
        <v>43905</v>
      </c>
      <c r="K93" s="6">
        <v>45366</v>
      </c>
      <c r="L93" s="6"/>
      <c r="M93" s="4" t="s">
        <v>815</v>
      </c>
      <c r="N93" s="4" t="s">
        <v>816</v>
      </c>
      <c r="O93" s="4">
        <v>90722200</v>
      </c>
    </row>
    <row r="94" spans="1:15" x14ac:dyDescent="0.35">
      <c r="A94" s="4">
        <v>614054</v>
      </c>
      <c r="B94" s="4" t="s">
        <v>1101</v>
      </c>
      <c r="C94" s="4" t="s">
        <v>268</v>
      </c>
      <c r="D94" s="4" t="s">
        <v>373</v>
      </c>
      <c r="E94" s="4" t="s">
        <v>693</v>
      </c>
      <c r="F94" s="5">
        <v>3500000</v>
      </c>
      <c r="G94" s="3">
        <f>K94-J94</f>
        <v>1461</v>
      </c>
      <c r="H94" s="4">
        <v>0</v>
      </c>
      <c r="I94" s="4">
        <v>0</v>
      </c>
      <c r="J94" s="6">
        <v>43894</v>
      </c>
      <c r="K94" s="6">
        <v>45355</v>
      </c>
      <c r="L94" s="6"/>
      <c r="M94" s="4" t="s">
        <v>881</v>
      </c>
      <c r="N94" s="4" t="s">
        <v>882</v>
      </c>
      <c r="O94" s="4">
        <v>85150000</v>
      </c>
    </row>
    <row r="95" spans="1:15" x14ac:dyDescent="0.35">
      <c r="A95" s="4">
        <v>686087</v>
      </c>
      <c r="B95" s="4" t="s">
        <v>1100</v>
      </c>
      <c r="C95" s="4" t="s">
        <v>261</v>
      </c>
      <c r="D95" s="4" t="s">
        <v>373</v>
      </c>
      <c r="E95" s="4" t="s">
        <v>683</v>
      </c>
      <c r="F95" s="5">
        <v>585000</v>
      </c>
      <c r="G95" s="3">
        <f>K95-J95</f>
        <v>730</v>
      </c>
      <c r="H95" s="4">
        <v>0</v>
      </c>
      <c r="I95" s="4">
        <v>0</v>
      </c>
      <c r="J95" s="6">
        <v>44609</v>
      </c>
      <c r="K95" s="6">
        <v>45339</v>
      </c>
      <c r="L95" s="6"/>
      <c r="M95" s="4" t="s">
        <v>881</v>
      </c>
      <c r="N95" s="4" t="s">
        <v>942</v>
      </c>
      <c r="O95" s="4">
        <v>33111650</v>
      </c>
    </row>
    <row r="96" spans="1:15" x14ac:dyDescent="0.35">
      <c r="A96" s="4">
        <v>586568</v>
      </c>
      <c r="B96" s="4" t="s">
        <v>1088</v>
      </c>
      <c r="C96" s="4" t="s">
        <v>180</v>
      </c>
      <c r="D96" s="4" t="s">
        <v>373</v>
      </c>
      <c r="E96" s="4" t="s">
        <v>603</v>
      </c>
      <c r="F96" s="5">
        <v>6300000</v>
      </c>
      <c r="G96" s="3">
        <f>K96-J96</f>
        <v>1460</v>
      </c>
      <c r="H96" s="4">
        <v>24</v>
      </c>
      <c r="I96" s="4">
        <v>24</v>
      </c>
      <c r="J96" s="6">
        <v>43646</v>
      </c>
      <c r="K96" s="6">
        <v>45106</v>
      </c>
      <c r="L96" s="6"/>
      <c r="M96" s="4" t="s">
        <v>815</v>
      </c>
      <c r="N96" s="4" t="s">
        <v>816</v>
      </c>
      <c r="O96" s="4">
        <v>33168000</v>
      </c>
    </row>
    <row r="97" spans="1:15" x14ac:dyDescent="0.35">
      <c r="A97" s="4">
        <v>608666</v>
      </c>
      <c r="B97" s="4" t="s">
        <v>1114</v>
      </c>
      <c r="C97" s="4" t="s">
        <v>984</v>
      </c>
      <c r="D97" s="4" t="s">
        <v>373</v>
      </c>
      <c r="E97" s="4" t="s">
        <v>476</v>
      </c>
      <c r="F97" s="5">
        <v>120904</v>
      </c>
      <c r="G97" s="3">
        <f>K97-J97</f>
        <v>1095</v>
      </c>
      <c r="H97" s="4">
        <v>0</v>
      </c>
      <c r="I97" s="4">
        <v>0</v>
      </c>
      <c r="J97" s="6">
        <v>43922</v>
      </c>
      <c r="K97" s="6">
        <v>45017</v>
      </c>
      <c r="L97" s="6"/>
      <c r="M97" s="4" t="s">
        <v>815</v>
      </c>
      <c r="N97" s="4" t="s">
        <v>816</v>
      </c>
      <c r="O97" s="4">
        <v>71632000</v>
      </c>
    </row>
    <row r="98" spans="1:15" x14ac:dyDescent="0.35">
      <c r="A98" s="4">
        <v>568594</v>
      </c>
      <c r="B98" s="4" t="s">
        <v>1100</v>
      </c>
      <c r="C98" s="4" t="s">
        <v>75</v>
      </c>
      <c r="D98" s="4" t="s">
        <v>373</v>
      </c>
      <c r="E98" s="4" t="s">
        <v>477</v>
      </c>
      <c r="F98" s="5">
        <v>30079398</v>
      </c>
      <c r="G98" s="3">
        <f>K98-J98</f>
        <v>1461</v>
      </c>
      <c r="H98" s="4">
        <v>0</v>
      </c>
      <c r="I98" s="4">
        <v>0</v>
      </c>
      <c r="J98" s="6">
        <v>43490</v>
      </c>
      <c r="K98" s="6">
        <v>44951</v>
      </c>
      <c r="L98" s="6"/>
      <c r="M98" s="4" t="s">
        <v>881</v>
      </c>
      <c r="N98" s="4" t="s">
        <v>882</v>
      </c>
      <c r="O98" s="4">
        <v>33110000</v>
      </c>
    </row>
    <row r="99" spans="1:15" x14ac:dyDescent="0.35">
      <c r="A99" s="4">
        <v>482455</v>
      </c>
      <c r="B99" s="4" t="s">
        <v>1102</v>
      </c>
      <c r="C99" s="4" t="s">
        <v>4</v>
      </c>
      <c r="D99" s="4" t="s">
        <v>373</v>
      </c>
      <c r="E99" s="4" t="s">
        <v>394</v>
      </c>
      <c r="F99" s="5">
        <v>1400000</v>
      </c>
      <c r="G99" s="3">
        <f>K99-J99</f>
        <v>1461</v>
      </c>
      <c r="H99" s="4">
        <v>18</v>
      </c>
      <c r="I99" s="4">
        <v>0</v>
      </c>
      <c r="J99" s="6">
        <v>42795</v>
      </c>
      <c r="K99" s="6">
        <v>44256</v>
      </c>
      <c r="L99" s="6">
        <v>44805</v>
      </c>
      <c r="M99" s="4" t="s">
        <v>815</v>
      </c>
      <c r="N99" s="4" t="s">
        <v>816</v>
      </c>
      <c r="O99" s="4">
        <v>33000000</v>
      </c>
    </row>
    <row r="100" spans="1:15" x14ac:dyDescent="0.35">
      <c r="A100" s="4">
        <v>535096</v>
      </c>
      <c r="B100" s="4" t="s">
        <v>1087</v>
      </c>
      <c r="C100" s="4" t="s">
        <v>27</v>
      </c>
      <c r="D100" s="4" t="s">
        <v>373</v>
      </c>
      <c r="E100" s="4" t="s">
        <v>421</v>
      </c>
      <c r="F100" s="5">
        <v>1700000</v>
      </c>
      <c r="G100" s="3">
        <f>K100-J100</f>
        <v>1461</v>
      </c>
      <c r="H100" s="4">
        <v>6</v>
      </c>
      <c r="I100" s="4">
        <v>0</v>
      </c>
      <c r="J100" s="6">
        <v>43192</v>
      </c>
      <c r="K100" s="6">
        <v>44653</v>
      </c>
      <c r="L100" s="6">
        <v>44836</v>
      </c>
      <c r="M100" s="4" t="s">
        <v>846</v>
      </c>
      <c r="N100" s="4" t="s">
        <v>847</v>
      </c>
      <c r="O100" s="4">
        <v>33140000</v>
      </c>
    </row>
    <row r="101" spans="1:15" x14ac:dyDescent="0.35">
      <c r="A101" s="4">
        <v>464103</v>
      </c>
      <c r="B101" s="4" t="s">
        <v>1099</v>
      </c>
      <c r="C101" s="4" t="s">
        <v>33</v>
      </c>
      <c r="D101" s="4" t="s">
        <v>373</v>
      </c>
      <c r="E101" s="4" t="s">
        <v>428</v>
      </c>
      <c r="F101" s="5">
        <v>2200000</v>
      </c>
      <c r="G101" s="3">
        <f>K101-J101</f>
        <v>1461</v>
      </c>
      <c r="H101" s="4">
        <v>24</v>
      </c>
      <c r="I101" s="4">
        <v>0</v>
      </c>
      <c r="J101" s="6">
        <v>42675</v>
      </c>
      <c r="K101" s="6">
        <v>44136</v>
      </c>
      <c r="L101" s="6">
        <v>44866</v>
      </c>
      <c r="M101" s="4" t="s">
        <v>815</v>
      </c>
      <c r="N101" s="4" t="s">
        <v>816</v>
      </c>
      <c r="O101" s="4">
        <v>33192230</v>
      </c>
    </row>
    <row r="102" spans="1:15" x14ac:dyDescent="0.35">
      <c r="A102" s="4">
        <v>475561</v>
      </c>
      <c r="B102" s="4" t="s">
        <v>1110</v>
      </c>
      <c r="C102" s="4" t="s">
        <v>64</v>
      </c>
      <c r="D102" s="4" t="s">
        <v>373</v>
      </c>
      <c r="E102" s="4" t="s">
        <v>463</v>
      </c>
      <c r="F102" s="5">
        <v>533846</v>
      </c>
      <c r="G102" s="3">
        <f>K102-J102</f>
        <v>1461</v>
      </c>
      <c r="H102" s="4">
        <v>23</v>
      </c>
      <c r="I102" s="4">
        <v>0</v>
      </c>
      <c r="J102" s="6">
        <v>42766</v>
      </c>
      <c r="K102" s="6">
        <v>44227</v>
      </c>
      <c r="L102" s="6">
        <v>44926</v>
      </c>
      <c r="M102" s="4" t="s">
        <v>846</v>
      </c>
      <c r="N102" s="4" t="s">
        <v>847</v>
      </c>
      <c r="O102" s="4">
        <v>33140000</v>
      </c>
    </row>
    <row r="103" spans="1:15" x14ac:dyDescent="0.35">
      <c r="A103" s="4">
        <v>335323</v>
      </c>
      <c r="B103" s="4" t="s">
        <v>1247</v>
      </c>
      <c r="C103" s="4" t="s">
        <v>67</v>
      </c>
      <c r="D103" s="4" t="s">
        <v>373</v>
      </c>
      <c r="E103" s="4" t="s">
        <v>467</v>
      </c>
      <c r="F103" s="5">
        <v>1100000</v>
      </c>
      <c r="G103" s="3">
        <f>K103-J103</f>
        <v>1461</v>
      </c>
      <c r="H103" s="4">
        <v>46</v>
      </c>
      <c r="I103" s="4">
        <v>0</v>
      </c>
      <c r="J103" s="6">
        <v>42064</v>
      </c>
      <c r="K103" s="6">
        <v>43525</v>
      </c>
      <c r="L103" s="6">
        <v>44927</v>
      </c>
      <c r="M103" s="4" t="s">
        <v>815</v>
      </c>
      <c r="N103" s="4" t="s">
        <v>816</v>
      </c>
      <c r="O103" s="4">
        <v>33600000</v>
      </c>
    </row>
    <row r="104" spans="1:15" x14ac:dyDescent="0.35">
      <c r="A104" s="4">
        <v>533360</v>
      </c>
      <c r="B104" s="4" t="s">
        <v>1126</v>
      </c>
      <c r="C104" s="4" t="s">
        <v>107</v>
      </c>
      <c r="D104" s="4" t="s">
        <v>373</v>
      </c>
      <c r="E104" s="4" t="s">
        <v>516</v>
      </c>
      <c r="F104" s="5">
        <v>9000000</v>
      </c>
      <c r="G104" s="3">
        <f>K104-J104</f>
        <v>731</v>
      </c>
      <c r="H104" s="4">
        <v>36</v>
      </c>
      <c r="I104" s="4">
        <v>0</v>
      </c>
      <c r="J104" s="6">
        <v>43160</v>
      </c>
      <c r="K104" s="6">
        <v>43891</v>
      </c>
      <c r="L104" s="6">
        <v>44986</v>
      </c>
      <c r="M104" s="4" t="s">
        <v>898</v>
      </c>
      <c r="N104" s="4" t="s">
        <v>899</v>
      </c>
      <c r="O104" s="4">
        <v>33194100</v>
      </c>
    </row>
    <row r="105" spans="1:15" x14ac:dyDescent="0.35">
      <c r="A105" s="4">
        <v>534979</v>
      </c>
      <c r="B105" s="4" t="s">
        <v>1090</v>
      </c>
      <c r="C105" s="4" t="s">
        <v>117</v>
      </c>
      <c r="D105" s="4" t="s">
        <v>373</v>
      </c>
      <c r="E105" s="4" t="s">
        <v>526</v>
      </c>
      <c r="F105" s="5">
        <v>1400000</v>
      </c>
      <c r="G105" s="3">
        <f>K105-J105</f>
        <v>1461</v>
      </c>
      <c r="H105" s="4">
        <v>12</v>
      </c>
      <c r="I105" s="4">
        <v>0</v>
      </c>
      <c r="J105" s="6">
        <v>43171</v>
      </c>
      <c r="K105" s="6">
        <v>44632</v>
      </c>
      <c r="L105" s="6">
        <v>44997</v>
      </c>
      <c r="M105" s="4" t="s">
        <v>846</v>
      </c>
      <c r="N105" s="4" t="s">
        <v>847</v>
      </c>
      <c r="O105" s="4">
        <v>33140000</v>
      </c>
    </row>
    <row r="106" spans="1:15" x14ac:dyDescent="0.35">
      <c r="A106" s="4">
        <v>583296</v>
      </c>
      <c r="B106" s="4" t="s">
        <v>1113</v>
      </c>
      <c r="C106" s="4" t="s">
        <v>230</v>
      </c>
      <c r="D106" s="4" t="s">
        <v>373</v>
      </c>
      <c r="E106" s="4" t="s">
        <v>396</v>
      </c>
      <c r="F106" s="5">
        <v>240000</v>
      </c>
      <c r="G106" s="3">
        <f>K106-J106</f>
        <v>1618</v>
      </c>
      <c r="H106" s="4">
        <v>0</v>
      </c>
      <c r="I106" s="4">
        <v>-42</v>
      </c>
      <c r="J106" s="6">
        <v>43612</v>
      </c>
      <c r="K106" s="6">
        <v>45230</v>
      </c>
      <c r="L106" s="6">
        <v>45073</v>
      </c>
      <c r="M106" s="4" t="s">
        <v>815</v>
      </c>
      <c r="N106" s="4" t="s">
        <v>816</v>
      </c>
      <c r="O106" s="4">
        <v>33168000</v>
      </c>
    </row>
    <row r="107" spans="1:15" x14ac:dyDescent="0.35">
      <c r="A107" s="4">
        <v>580557</v>
      </c>
      <c r="B107" s="4" t="s">
        <v>1112</v>
      </c>
      <c r="C107" s="4" t="s">
        <v>174</v>
      </c>
      <c r="D107" s="4" t="s">
        <v>373</v>
      </c>
      <c r="E107" s="4" t="s">
        <v>596</v>
      </c>
      <c r="F107" s="5">
        <v>264000</v>
      </c>
      <c r="G107" s="3">
        <f>K107-J107</f>
        <v>731</v>
      </c>
      <c r="H107" s="4">
        <v>24</v>
      </c>
      <c r="I107" s="4">
        <v>0</v>
      </c>
      <c r="J107" s="6">
        <v>43626</v>
      </c>
      <c r="K107" s="6">
        <v>44357</v>
      </c>
      <c r="L107" s="6">
        <v>45087</v>
      </c>
      <c r="M107" s="4" t="s">
        <v>919</v>
      </c>
      <c r="N107" s="4" t="s">
        <v>882</v>
      </c>
      <c r="O107" s="4">
        <v>33100000</v>
      </c>
    </row>
    <row r="108" spans="1:15" x14ac:dyDescent="0.35">
      <c r="A108" s="4">
        <v>505442</v>
      </c>
      <c r="B108" s="4" t="s">
        <v>1105</v>
      </c>
      <c r="C108" s="4" t="s">
        <v>200</v>
      </c>
      <c r="D108" s="4" t="s">
        <v>373</v>
      </c>
      <c r="E108" s="4" t="s">
        <v>617</v>
      </c>
      <c r="F108" s="5">
        <v>1500000</v>
      </c>
      <c r="G108" s="3">
        <f>K108-J108</f>
        <v>1461</v>
      </c>
      <c r="H108" s="4">
        <v>24</v>
      </c>
      <c r="I108" s="4">
        <v>0</v>
      </c>
      <c r="J108" s="6">
        <v>42945</v>
      </c>
      <c r="K108" s="6">
        <v>44406</v>
      </c>
      <c r="L108" s="6">
        <v>45136</v>
      </c>
      <c r="M108" s="4" t="s">
        <v>846</v>
      </c>
      <c r="N108" s="4" t="s">
        <v>847</v>
      </c>
      <c r="O108" s="4">
        <v>33140000</v>
      </c>
    </row>
    <row r="109" spans="1:15" x14ac:dyDescent="0.35">
      <c r="A109" s="4">
        <v>513353</v>
      </c>
      <c r="B109" s="4" t="s">
        <v>1106</v>
      </c>
      <c r="C109" s="4" t="s">
        <v>218</v>
      </c>
      <c r="D109" s="4" t="s">
        <v>373</v>
      </c>
      <c r="E109" s="4" t="s">
        <v>637</v>
      </c>
      <c r="F109" s="5">
        <v>6100000</v>
      </c>
      <c r="G109" s="3">
        <f>K109-J109</f>
        <v>1461</v>
      </c>
      <c r="H109" s="4">
        <v>24</v>
      </c>
      <c r="I109" s="4">
        <v>0</v>
      </c>
      <c r="J109" s="6">
        <v>43007</v>
      </c>
      <c r="K109" s="6">
        <v>44468</v>
      </c>
      <c r="L109" s="6">
        <v>45198</v>
      </c>
      <c r="M109" s="4" t="s">
        <v>815</v>
      </c>
      <c r="N109" s="4" t="s">
        <v>816</v>
      </c>
      <c r="O109" s="4">
        <v>33181520</v>
      </c>
    </row>
    <row r="110" spans="1:15" x14ac:dyDescent="0.35">
      <c r="A110" s="4">
        <v>562704</v>
      </c>
      <c r="B110" s="4" t="s">
        <v>1095</v>
      </c>
      <c r="C110" s="4" t="s">
        <v>228</v>
      </c>
      <c r="D110" s="4" t="s">
        <v>373</v>
      </c>
      <c r="E110" s="4" t="s">
        <v>650</v>
      </c>
      <c r="F110" s="5">
        <v>6000000</v>
      </c>
      <c r="G110" s="3">
        <f>K110-J110</f>
        <v>1461</v>
      </c>
      <c r="H110" s="4">
        <v>12</v>
      </c>
      <c r="I110" s="4">
        <v>0</v>
      </c>
      <c r="J110" s="6">
        <v>43402</v>
      </c>
      <c r="K110" s="6">
        <v>44863</v>
      </c>
      <c r="L110" s="6">
        <v>45228</v>
      </c>
      <c r="M110" s="4" t="s">
        <v>846</v>
      </c>
      <c r="N110" s="4" t="s">
        <v>847</v>
      </c>
      <c r="O110" s="4">
        <v>33194110</v>
      </c>
    </row>
    <row r="111" spans="1:15" x14ac:dyDescent="0.35">
      <c r="A111" s="4">
        <v>517551</v>
      </c>
      <c r="B111" s="4" t="s">
        <v>1111</v>
      </c>
      <c r="C111" s="4" t="s">
        <v>234</v>
      </c>
      <c r="D111" s="4" t="s">
        <v>373</v>
      </c>
      <c r="E111" s="4" t="s">
        <v>655</v>
      </c>
      <c r="F111" s="5">
        <v>100000</v>
      </c>
      <c r="G111" s="3">
        <f>K111-J111</f>
        <v>1461</v>
      </c>
      <c r="H111" s="4">
        <v>24</v>
      </c>
      <c r="I111" s="4">
        <v>0</v>
      </c>
      <c r="J111" s="6">
        <v>43040</v>
      </c>
      <c r="K111" s="6">
        <v>44501</v>
      </c>
      <c r="L111" s="6">
        <v>45231</v>
      </c>
      <c r="M111" s="4" t="s">
        <v>898</v>
      </c>
      <c r="N111" s="4" t="s">
        <v>937</v>
      </c>
      <c r="O111" s="4">
        <v>33157200</v>
      </c>
    </row>
    <row r="112" spans="1:15" x14ac:dyDescent="0.35">
      <c r="A112" s="4">
        <v>567550</v>
      </c>
      <c r="B112" s="4" t="s">
        <v>1086</v>
      </c>
      <c r="C112" s="4" t="s">
        <v>248</v>
      </c>
      <c r="D112" s="4" t="s">
        <v>373</v>
      </c>
      <c r="E112" s="4" t="s">
        <v>668</v>
      </c>
      <c r="F112" s="5">
        <v>4596851</v>
      </c>
      <c r="G112" s="3">
        <f>K112-J112</f>
        <v>1460</v>
      </c>
      <c r="H112" s="4">
        <v>12</v>
      </c>
      <c r="I112" s="4">
        <v>0</v>
      </c>
      <c r="J112" s="6">
        <v>43440</v>
      </c>
      <c r="K112" s="6">
        <v>44900</v>
      </c>
      <c r="L112" s="6">
        <v>45265</v>
      </c>
      <c r="M112" s="4" t="s">
        <v>846</v>
      </c>
      <c r="N112" s="4" t="s">
        <v>847</v>
      </c>
      <c r="O112" s="4">
        <v>33140000</v>
      </c>
    </row>
    <row r="113" spans="1:15" x14ac:dyDescent="0.35">
      <c r="A113" s="4">
        <v>564391</v>
      </c>
      <c r="B113" s="4" t="s">
        <v>1094</v>
      </c>
      <c r="C113" s="4" t="s">
        <v>249</v>
      </c>
      <c r="D113" s="4" t="s">
        <v>373</v>
      </c>
      <c r="E113" s="4" t="s">
        <v>669</v>
      </c>
      <c r="F113" s="5">
        <v>424709</v>
      </c>
      <c r="G113" s="3">
        <f>K113-J113</f>
        <v>1461</v>
      </c>
      <c r="H113" s="4">
        <v>12</v>
      </c>
      <c r="I113" s="4">
        <v>0</v>
      </c>
      <c r="J113" s="6">
        <v>43448</v>
      </c>
      <c r="K113" s="6">
        <v>44909</v>
      </c>
      <c r="L113" s="6">
        <v>45274</v>
      </c>
      <c r="M113" s="4" t="s">
        <v>815</v>
      </c>
      <c r="N113" s="4" t="s">
        <v>816</v>
      </c>
      <c r="O113" s="4">
        <v>33168000</v>
      </c>
    </row>
    <row r="114" spans="1:15" x14ac:dyDescent="0.35">
      <c r="A114" s="4">
        <v>403971</v>
      </c>
      <c r="B114" s="4" t="s">
        <v>1107</v>
      </c>
      <c r="C114" s="4" t="s">
        <v>983</v>
      </c>
      <c r="D114" s="4" t="s">
        <v>373</v>
      </c>
      <c r="E114" s="4" t="s">
        <v>655</v>
      </c>
      <c r="F114" s="5">
        <v>5800000</v>
      </c>
      <c r="G114" s="3">
        <f>K114-J114</f>
        <v>2557</v>
      </c>
      <c r="H114" s="4">
        <v>42</v>
      </c>
      <c r="I114" s="4">
        <v>0</v>
      </c>
      <c r="J114" s="6">
        <v>42186</v>
      </c>
      <c r="K114" s="6">
        <v>44743</v>
      </c>
      <c r="L114" s="6">
        <v>45292</v>
      </c>
      <c r="M114" s="4" t="s">
        <v>898</v>
      </c>
      <c r="N114" s="4" t="s">
        <v>937</v>
      </c>
      <c r="O114" s="4">
        <v>85111700</v>
      </c>
    </row>
    <row r="115" spans="1:15" x14ac:dyDescent="0.35">
      <c r="A115" s="4">
        <v>568860</v>
      </c>
      <c r="B115" s="4" t="s">
        <v>1096</v>
      </c>
      <c r="C115" s="4" t="s">
        <v>982</v>
      </c>
      <c r="D115" s="4" t="s">
        <v>373</v>
      </c>
      <c r="E115" s="4" t="s">
        <v>684</v>
      </c>
      <c r="F115" s="5">
        <v>10100000</v>
      </c>
      <c r="G115" s="3">
        <f>K115-J115</f>
        <v>1461</v>
      </c>
      <c r="H115" s="4">
        <v>12</v>
      </c>
      <c r="I115" s="4">
        <v>0</v>
      </c>
      <c r="J115" s="6">
        <v>43521</v>
      </c>
      <c r="K115" s="6">
        <v>44982</v>
      </c>
      <c r="L115" s="6">
        <v>45347</v>
      </c>
      <c r="M115" s="4" t="s">
        <v>815</v>
      </c>
      <c r="N115" s="4" t="s">
        <v>816</v>
      </c>
      <c r="O115" s="4">
        <v>33168000</v>
      </c>
    </row>
    <row r="116" spans="1:15" x14ac:dyDescent="0.35">
      <c r="A116" s="4">
        <v>604318</v>
      </c>
      <c r="B116" s="4" t="s">
        <v>1097</v>
      </c>
      <c r="C116" s="4" t="s">
        <v>305</v>
      </c>
      <c r="D116" s="4" t="s">
        <v>373</v>
      </c>
      <c r="E116" s="4" t="s">
        <v>733</v>
      </c>
      <c r="F116" s="5">
        <v>1200000</v>
      </c>
      <c r="G116" s="3">
        <f>K116-J116</f>
        <v>1462</v>
      </c>
      <c r="H116" s="4">
        <v>12</v>
      </c>
      <c r="I116" s="4">
        <v>0</v>
      </c>
      <c r="J116" s="6">
        <v>43768</v>
      </c>
      <c r="K116" s="6">
        <v>45230</v>
      </c>
      <c r="L116" s="6">
        <v>45596</v>
      </c>
      <c r="M116" s="4" t="s">
        <v>846</v>
      </c>
      <c r="N116" s="4" t="s">
        <v>847</v>
      </c>
      <c r="O116" s="4">
        <v>33661100</v>
      </c>
    </row>
    <row r="117" spans="1:15" x14ac:dyDescent="0.35">
      <c r="A117" s="4">
        <v>615745</v>
      </c>
      <c r="B117" s="4" t="s">
        <v>1098</v>
      </c>
      <c r="C117" s="4" t="s">
        <v>320</v>
      </c>
      <c r="D117" s="4" t="s">
        <v>373</v>
      </c>
      <c r="E117" s="4" t="s">
        <v>748</v>
      </c>
      <c r="F117" s="5">
        <v>1250000</v>
      </c>
      <c r="G117" s="3">
        <f>K117-J117</f>
        <v>1461</v>
      </c>
      <c r="H117" s="4">
        <v>12</v>
      </c>
      <c r="I117" s="4">
        <v>0</v>
      </c>
      <c r="J117" s="6">
        <v>43875</v>
      </c>
      <c r="K117" s="6">
        <v>45336</v>
      </c>
      <c r="L117" s="6">
        <v>45702</v>
      </c>
      <c r="M117" s="4" t="s">
        <v>846</v>
      </c>
      <c r="N117" s="4" t="s">
        <v>847</v>
      </c>
      <c r="O117" s="4">
        <v>33182100</v>
      </c>
    </row>
    <row r="118" spans="1:15" x14ac:dyDescent="0.35">
      <c r="A118" s="4">
        <v>696026</v>
      </c>
      <c r="B118" s="4" t="s">
        <v>1299</v>
      </c>
      <c r="C118" s="4" t="s">
        <v>337</v>
      </c>
      <c r="D118" s="4" t="s">
        <v>381</v>
      </c>
      <c r="E118" s="4" t="s">
        <v>768</v>
      </c>
      <c r="F118" s="5">
        <v>940000</v>
      </c>
      <c r="G118" s="3">
        <f>K118-J118</f>
        <v>1096</v>
      </c>
      <c r="H118" s="4">
        <v>24</v>
      </c>
      <c r="I118" s="4">
        <v>24</v>
      </c>
      <c r="J118" s="6">
        <v>44713</v>
      </c>
      <c r="K118" s="6">
        <v>45809</v>
      </c>
      <c r="L118" s="6"/>
      <c r="M118" s="4" t="s">
        <v>861</v>
      </c>
      <c r="N118" s="4" t="s">
        <v>862</v>
      </c>
      <c r="O118" s="4">
        <v>33140000</v>
      </c>
    </row>
    <row r="119" spans="1:15" x14ac:dyDescent="0.35">
      <c r="A119" s="4">
        <v>650986</v>
      </c>
      <c r="B119" s="4" t="s">
        <v>1233</v>
      </c>
      <c r="C119" s="4" t="s">
        <v>331</v>
      </c>
      <c r="D119" s="4" t="s">
        <v>381</v>
      </c>
      <c r="E119" s="4" t="s">
        <v>760</v>
      </c>
      <c r="F119" s="5">
        <v>560000</v>
      </c>
      <c r="G119" s="3">
        <f>K119-J119</f>
        <v>1461</v>
      </c>
      <c r="H119" s="4">
        <v>24</v>
      </c>
      <c r="I119" s="4">
        <v>24</v>
      </c>
      <c r="J119" s="6">
        <v>44287</v>
      </c>
      <c r="K119" s="6">
        <v>45748</v>
      </c>
      <c r="L119" s="6"/>
      <c r="M119" s="4" t="s">
        <v>861</v>
      </c>
      <c r="N119" s="4" t="s">
        <v>862</v>
      </c>
      <c r="O119" s="4">
        <v>33184100</v>
      </c>
    </row>
    <row r="120" spans="1:15" x14ac:dyDescent="0.35">
      <c r="A120" s="4">
        <v>687599</v>
      </c>
      <c r="B120" s="4" t="s">
        <v>1248</v>
      </c>
      <c r="C120" s="4" t="s">
        <v>333</v>
      </c>
      <c r="D120" s="4" t="s">
        <v>381</v>
      </c>
      <c r="E120" s="4" t="s">
        <v>764</v>
      </c>
      <c r="F120" s="5">
        <v>3196000</v>
      </c>
      <c r="G120" s="3">
        <f>K120-J120</f>
        <v>1096</v>
      </c>
      <c r="H120" s="4">
        <v>24</v>
      </c>
      <c r="I120" s="4">
        <v>24</v>
      </c>
      <c r="J120" s="6">
        <v>44652</v>
      </c>
      <c r="K120" s="6">
        <v>45748</v>
      </c>
      <c r="L120" s="6"/>
      <c r="M120" s="4" t="s">
        <v>861</v>
      </c>
      <c r="N120" s="4" t="s">
        <v>862</v>
      </c>
      <c r="O120" s="4">
        <v>33141300</v>
      </c>
    </row>
    <row r="121" spans="1:15" x14ac:dyDescent="0.35">
      <c r="A121" s="4">
        <v>673728</v>
      </c>
      <c r="B121" s="4" t="s">
        <v>1301</v>
      </c>
      <c r="C121" s="4" t="s">
        <v>316</v>
      </c>
      <c r="D121" s="4" t="s">
        <v>381</v>
      </c>
      <c r="E121" s="4" t="s">
        <v>745</v>
      </c>
      <c r="F121" s="5">
        <v>4995000</v>
      </c>
      <c r="G121" s="3">
        <f>K121-J121</f>
        <v>1096</v>
      </c>
      <c r="H121" s="4">
        <v>24</v>
      </c>
      <c r="I121" s="4">
        <v>24</v>
      </c>
      <c r="J121" s="6">
        <v>44568</v>
      </c>
      <c r="K121" s="6">
        <v>45664</v>
      </c>
      <c r="L121" s="6"/>
      <c r="M121" s="4" t="s">
        <v>896</v>
      </c>
      <c r="N121" s="4" t="s">
        <v>947</v>
      </c>
      <c r="O121" s="4">
        <v>33141700</v>
      </c>
    </row>
    <row r="122" spans="1:15" x14ac:dyDescent="0.35">
      <c r="A122" s="4">
        <v>672085</v>
      </c>
      <c r="B122" s="4" t="s">
        <v>1244</v>
      </c>
      <c r="C122" s="4" t="s">
        <v>312</v>
      </c>
      <c r="D122" s="4" t="s">
        <v>381</v>
      </c>
      <c r="E122" s="4" t="s">
        <v>741</v>
      </c>
      <c r="F122" s="5">
        <v>474000</v>
      </c>
      <c r="G122" s="3">
        <f>K122-J122</f>
        <v>1096</v>
      </c>
      <c r="H122" s="4">
        <v>24</v>
      </c>
      <c r="I122" s="4">
        <v>24</v>
      </c>
      <c r="J122" s="6">
        <v>44546</v>
      </c>
      <c r="K122" s="6">
        <v>45642</v>
      </c>
      <c r="L122" s="6"/>
      <c r="M122" s="4" t="s">
        <v>850</v>
      </c>
      <c r="N122" s="4" t="s">
        <v>912</v>
      </c>
      <c r="O122" s="4">
        <v>33712000</v>
      </c>
    </row>
    <row r="123" spans="1:15" x14ac:dyDescent="0.35">
      <c r="A123" s="4">
        <v>667389</v>
      </c>
      <c r="B123" s="4" t="s">
        <v>1277</v>
      </c>
      <c r="C123" s="4" t="s">
        <v>301</v>
      </c>
      <c r="D123" s="4" t="s">
        <v>381</v>
      </c>
      <c r="E123" s="4" t="s">
        <v>726</v>
      </c>
      <c r="F123" s="5">
        <v>518000</v>
      </c>
      <c r="G123" s="3">
        <f>K123-J123</f>
        <v>1096</v>
      </c>
      <c r="H123" s="4">
        <v>24</v>
      </c>
      <c r="I123" s="4">
        <v>24</v>
      </c>
      <c r="J123" s="6">
        <v>44452</v>
      </c>
      <c r="K123" s="6">
        <v>45548</v>
      </c>
      <c r="L123" s="6"/>
      <c r="M123" s="4" t="s">
        <v>861</v>
      </c>
      <c r="N123" s="4" t="s">
        <v>862</v>
      </c>
      <c r="O123" s="4">
        <v>33140000</v>
      </c>
    </row>
    <row r="124" spans="1:15" x14ac:dyDescent="0.35">
      <c r="A124" s="4">
        <v>649556</v>
      </c>
      <c r="B124" s="4" t="s">
        <v>1292</v>
      </c>
      <c r="C124" s="4" t="s">
        <v>277</v>
      </c>
      <c r="D124" s="4" t="s">
        <v>381</v>
      </c>
      <c r="E124" s="4" t="s">
        <v>707</v>
      </c>
      <c r="F124" s="5">
        <v>3000000</v>
      </c>
      <c r="G124" s="3">
        <f>K124-J124</f>
        <v>1096</v>
      </c>
      <c r="H124" s="4">
        <v>24</v>
      </c>
      <c r="I124" s="4">
        <v>24</v>
      </c>
      <c r="J124" s="6">
        <v>44287</v>
      </c>
      <c r="K124" s="6">
        <v>45383</v>
      </c>
      <c r="L124" s="6"/>
      <c r="M124" s="4" t="s">
        <v>861</v>
      </c>
      <c r="N124" s="4" t="s">
        <v>862</v>
      </c>
      <c r="O124" s="4">
        <v>33140000</v>
      </c>
    </row>
    <row r="125" spans="1:15" x14ac:dyDescent="0.35">
      <c r="A125" s="4">
        <v>640667</v>
      </c>
      <c r="B125" s="4" t="s">
        <v>1295</v>
      </c>
      <c r="C125" s="4" t="s">
        <v>276</v>
      </c>
      <c r="D125" s="4" t="s">
        <v>381</v>
      </c>
      <c r="E125" s="4" t="s">
        <v>706</v>
      </c>
      <c r="F125" s="5">
        <v>3000000</v>
      </c>
      <c r="G125" s="3">
        <f>K125-J125</f>
        <v>1096</v>
      </c>
      <c r="H125" s="4">
        <v>24</v>
      </c>
      <c r="I125" s="4">
        <v>24</v>
      </c>
      <c r="J125" s="6">
        <v>44287</v>
      </c>
      <c r="K125" s="6">
        <v>45383</v>
      </c>
      <c r="L125" s="6"/>
      <c r="M125" s="4" t="s">
        <v>896</v>
      </c>
      <c r="N125" s="4" t="s">
        <v>947</v>
      </c>
      <c r="O125" s="4">
        <v>33183100</v>
      </c>
    </row>
    <row r="126" spans="1:15" x14ac:dyDescent="0.35">
      <c r="A126" s="4">
        <v>628228</v>
      </c>
      <c r="B126" s="4" t="s">
        <v>1294</v>
      </c>
      <c r="C126" s="4" t="s">
        <v>244</v>
      </c>
      <c r="D126" s="4" t="s">
        <v>381</v>
      </c>
      <c r="E126" s="4" t="s">
        <v>664</v>
      </c>
      <c r="F126" s="5">
        <v>1100000</v>
      </c>
      <c r="G126" s="3">
        <f>K126-J126</f>
        <v>1095</v>
      </c>
      <c r="H126" s="4">
        <v>24</v>
      </c>
      <c r="I126" s="4">
        <v>24</v>
      </c>
      <c r="J126" s="6">
        <v>44165</v>
      </c>
      <c r="K126" s="6">
        <v>45260</v>
      </c>
      <c r="L126" s="6"/>
      <c r="M126" s="4" t="s">
        <v>896</v>
      </c>
      <c r="N126" s="4" t="s">
        <v>897</v>
      </c>
      <c r="O126" s="4">
        <v>33183100</v>
      </c>
    </row>
    <row r="127" spans="1:15" x14ac:dyDescent="0.35">
      <c r="A127" s="4">
        <v>581686</v>
      </c>
      <c r="B127" s="4" t="s">
        <v>1194</v>
      </c>
      <c r="C127" s="4" t="s">
        <v>153</v>
      </c>
      <c r="D127" s="4" t="s">
        <v>381</v>
      </c>
      <c r="E127" s="4" t="s">
        <v>570</v>
      </c>
      <c r="F127" s="5">
        <v>13000000</v>
      </c>
      <c r="G127" s="3">
        <f>K127-J127</f>
        <v>1460</v>
      </c>
      <c r="H127" s="4">
        <v>0</v>
      </c>
      <c r="I127" s="4">
        <v>0</v>
      </c>
      <c r="J127" s="6">
        <v>43568</v>
      </c>
      <c r="K127" s="6">
        <v>45028</v>
      </c>
      <c r="L127" s="6"/>
      <c r="M127" s="4" t="s">
        <v>850</v>
      </c>
      <c r="N127" s="4" t="s">
        <v>912</v>
      </c>
      <c r="O127" s="4">
        <v>79620000</v>
      </c>
    </row>
    <row r="128" spans="1:15" x14ac:dyDescent="0.35">
      <c r="A128" s="4">
        <v>576862</v>
      </c>
      <c r="B128" s="4" t="s">
        <v>1283</v>
      </c>
      <c r="C128" s="4" t="s">
        <v>121</v>
      </c>
      <c r="D128" s="4" t="s">
        <v>381</v>
      </c>
      <c r="E128" s="4" t="s">
        <v>531</v>
      </c>
      <c r="F128" s="5">
        <v>5300000</v>
      </c>
      <c r="G128" s="3">
        <f>K128-J128</f>
        <v>1461</v>
      </c>
      <c r="H128" s="4">
        <v>24</v>
      </c>
      <c r="I128" s="4">
        <v>24</v>
      </c>
      <c r="J128" s="6">
        <v>43545</v>
      </c>
      <c r="K128" s="6">
        <v>45006</v>
      </c>
      <c r="L128" s="6"/>
      <c r="M128" s="4" t="s">
        <v>861</v>
      </c>
      <c r="N128" s="4" t="s">
        <v>862</v>
      </c>
      <c r="O128" s="4">
        <v>30197320</v>
      </c>
    </row>
    <row r="129" spans="1:15" x14ac:dyDescent="0.35">
      <c r="A129" s="4">
        <v>618492</v>
      </c>
      <c r="B129" s="4" t="s">
        <v>1293</v>
      </c>
      <c r="C129" s="4" t="s">
        <v>120</v>
      </c>
      <c r="D129" s="4" t="s">
        <v>381</v>
      </c>
      <c r="E129" s="4" t="s">
        <v>529</v>
      </c>
      <c r="F129" s="5">
        <v>4100000</v>
      </c>
      <c r="G129" s="3">
        <f>K129-J129</f>
        <v>1095</v>
      </c>
      <c r="H129" s="4">
        <v>24</v>
      </c>
      <c r="I129" s="4">
        <v>24</v>
      </c>
      <c r="J129" s="6">
        <v>43909</v>
      </c>
      <c r="K129" s="6">
        <v>45004</v>
      </c>
      <c r="L129" s="6"/>
      <c r="M129" s="4" t="s">
        <v>861</v>
      </c>
      <c r="N129" s="4" t="s">
        <v>862</v>
      </c>
      <c r="O129" s="4">
        <v>33141210</v>
      </c>
    </row>
    <row r="130" spans="1:15" x14ac:dyDescent="0.35">
      <c r="A130" s="4">
        <v>605587</v>
      </c>
      <c r="B130" s="4" t="s">
        <v>1228</v>
      </c>
      <c r="C130" s="4" t="s">
        <v>85</v>
      </c>
      <c r="D130" s="4" t="s">
        <v>381</v>
      </c>
      <c r="E130" s="4" t="s">
        <v>489</v>
      </c>
      <c r="F130" s="5">
        <v>1400000</v>
      </c>
      <c r="G130" s="3">
        <f>K130-J130</f>
        <v>1095</v>
      </c>
      <c r="H130" s="4">
        <v>24</v>
      </c>
      <c r="I130" s="4">
        <v>24</v>
      </c>
      <c r="J130" s="6">
        <v>43863</v>
      </c>
      <c r="K130" s="6">
        <v>44958</v>
      </c>
      <c r="L130" s="6"/>
      <c r="M130" s="4" t="s">
        <v>861</v>
      </c>
      <c r="N130" s="4" t="s">
        <v>862</v>
      </c>
      <c r="O130" s="4">
        <v>33141320</v>
      </c>
    </row>
    <row r="131" spans="1:15" x14ac:dyDescent="0.35">
      <c r="A131" s="4">
        <v>607563</v>
      </c>
      <c r="B131" s="4" t="s">
        <v>1238</v>
      </c>
      <c r="C131" s="4" t="s">
        <v>65</v>
      </c>
      <c r="D131" s="4" t="s">
        <v>381</v>
      </c>
      <c r="E131" s="4" t="s">
        <v>465</v>
      </c>
      <c r="F131" s="5">
        <v>2300000</v>
      </c>
      <c r="G131" s="3">
        <f>K131-J131</f>
        <v>1095</v>
      </c>
      <c r="H131" s="4">
        <v>24</v>
      </c>
      <c r="I131" s="4">
        <v>24</v>
      </c>
      <c r="J131" s="6">
        <v>43831</v>
      </c>
      <c r="K131" s="6">
        <v>44926</v>
      </c>
      <c r="L131" s="6"/>
      <c r="M131" s="4" t="s">
        <v>861</v>
      </c>
      <c r="N131" s="4" t="s">
        <v>862</v>
      </c>
      <c r="O131" s="4">
        <v>33182210</v>
      </c>
    </row>
    <row r="132" spans="1:15" x14ac:dyDescent="0.35">
      <c r="A132" s="4">
        <v>535772</v>
      </c>
      <c r="B132" s="4" t="s">
        <v>1281</v>
      </c>
      <c r="C132" s="4" t="s">
        <v>43</v>
      </c>
      <c r="D132" s="4" t="s">
        <v>381</v>
      </c>
      <c r="E132" s="4" t="s">
        <v>444</v>
      </c>
      <c r="F132" s="5">
        <v>30000000</v>
      </c>
      <c r="G132" s="3">
        <f>K132-J132</f>
        <v>1826</v>
      </c>
      <c r="H132" s="4">
        <v>0</v>
      </c>
      <c r="I132" s="4">
        <v>0</v>
      </c>
      <c r="J132" s="6">
        <v>43070</v>
      </c>
      <c r="K132" s="6">
        <v>44896</v>
      </c>
      <c r="L132" s="6"/>
      <c r="M132" s="4" t="s">
        <v>861</v>
      </c>
      <c r="N132" s="4" t="s">
        <v>862</v>
      </c>
      <c r="O132" s="4">
        <v>85111200</v>
      </c>
    </row>
    <row r="133" spans="1:15" x14ac:dyDescent="0.35">
      <c r="A133" s="4">
        <v>524994</v>
      </c>
      <c r="B133" s="4" t="s">
        <v>1290</v>
      </c>
      <c r="C133" s="4" t="s">
        <v>1024</v>
      </c>
      <c r="D133" s="4" t="s">
        <v>381</v>
      </c>
      <c r="E133" s="4" t="s">
        <v>434</v>
      </c>
      <c r="F133" s="5">
        <v>10000000</v>
      </c>
      <c r="G133" s="3">
        <f>K133-J133</f>
        <v>1826</v>
      </c>
      <c r="H133" s="4">
        <v>0</v>
      </c>
      <c r="I133" s="4">
        <v>0</v>
      </c>
      <c r="J133" s="6">
        <v>43059</v>
      </c>
      <c r="K133" s="6">
        <v>44885</v>
      </c>
      <c r="L133" s="6"/>
      <c r="M133" s="4" t="s">
        <v>861</v>
      </c>
      <c r="N133" s="4" t="s">
        <v>862</v>
      </c>
      <c r="O133" s="4">
        <v>85111200</v>
      </c>
    </row>
    <row r="134" spans="1:15" x14ac:dyDescent="0.35">
      <c r="A134" s="4">
        <v>493391</v>
      </c>
      <c r="B134" s="4" t="s">
        <v>1179</v>
      </c>
      <c r="C134" s="4" t="s">
        <v>987</v>
      </c>
      <c r="D134" s="4" t="s">
        <v>381</v>
      </c>
      <c r="E134" s="4" t="s">
        <v>425</v>
      </c>
      <c r="F134" s="5">
        <v>80000000</v>
      </c>
      <c r="G134" s="3">
        <f>K134-J134</f>
        <v>1095</v>
      </c>
      <c r="H134" s="4">
        <v>30</v>
      </c>
      <c r="I134" s="4">
        <v>0</v>
      </c>
      <c r="J134" s="6">
        <v>42856</v>
      </c>
      <c r="K134" s="6">
        <v>43951</v>
      </c>
      <c r="L134" s="6">
        <v>44864</v>
      </c>
      <c r="M134" s="4" t="s">
        <v>850</v>
      </c>
      <c r="N134" s="4" t="s">
        <v>851</v>
      </c>
      <c r="O134" s="4">
        <v>79620000</v>
      </c>
    </row>
    <row r="135" spans="1:15" x14ac:dyDescent="0.35">
      <c r="A135" s="4">
        <v>518429</v>
      </c>
      <c r="B135" s="4" t="s">
        <v>1089</v>
      </c>
      <c r="C135" s="4" t="s">
        <v>42</v>
      </c>
      <c r="D135" s="4" t="s">
        <v>381</v>
      </c>
      <c r="E135" s="4" t="s">
        <v>443</v>
      </c>
      <c r="F135" s="5">
        <v>1079805</v>
      </c>
      <c r="G135" s="3">
        <f>K135-J135</f>
        <v>1096</v>
      </c>
      <c r="H135" s="4">
        <v>24</v>
      </c>
      <c r="I135" s="4">
        <v>0</v>
      </c>
      <c r="J135" s="6">
        <v>43070</v>
      </c>
      <c r="K135" s="6">
        <v>44166</v>
      </c>
      <c r="L135" s="6">
        <v>44896</v>
      </c>
      <c r="M135" s="4" t="s">
        <v>861</v>
      </c>
      <c r="N135" s="4" t="s">
        <v>862</v>
      </c>
      <c r="O135" s="4">
        <v>33141200</v>
      </c>
    </row>
    <row r="136" spans="1:15" x14ac:dyDescent="0.35">
      <c r="A136" s="4">
        <v>526782</v>
      </c>
      <c r="B136" s="4" t="s">
        <v>1271</v>
      </c>
      <c r="C136" s="4" t="s">
        <v>79</v>
      </c>
      <c r="D136" s="4" t="s">
        <v>381</v>
      </c>
      <c r="E136" s="4" t="s">
        <v>481</v>
      </c>
      <c r="F136" s="5">
        <v>1840330</v>
      </c>
      <c r="G136" s="3">
        <f>K136-J136</f>
        <v>1461</v>
      </c>
      <c r="H136" s="4">
        <v>24</v>
      </c>
      <c r="I136" s="4">
        <v>12</v>
      </c>
      <c r="J136" s="6">
        <v>43131</v>
      </c>
      <c r="K136" s="6">
        <v>44592</v>
      </c>
      <c r="L136" s="6">
        <v>44957</v>
      </c>
      <c r="M136" s="4" t="s">
        <v>861</v>
      </c>
      <c r="N136" s="4" t="s">
        <v>862</v>
      </c>
      <c r="O136" s="4">
        <v>33141310</v>
      </c>
    </row>
    <row r="137" spans="1:15" x14ac:dyDescent="0.35">
      <c r="A137" s="4">
        <v>535751</v>
      </c>
      <c r="B137" s="4" t="s">
        <v>1129</v>
      </c>
      <c r="C137" s="4" t="s">
        <v>102</v>
      </c>
      <c r="D137" s="4" t="s">
        <v>381</v>
      </c>
      <c r="E137" s="4" t="s">
        <v>508</v>
      </c>
      <c r="F137" s="5">
        <v>1046612</v>
      </c>
      <c r="G137" s="3">
        <f>K137-J137</f>
        <v>1096</v>
      </c>
      <c r="H137" s="4">
        <v>24</v>
      </c>
      <c r="I137" s="4">
        <v>0</v>
      </c>
      <c r="J137" s="6">
        <v>43159</v>
      </c>
      <c r="K137" s="6">
        <v>44255</v>
      </c>
      <c r="L137" s="6">
        <v>44985</v>
      </c>
      <c r="M137" s="4" t="s">
        <v>896</v>
      </c>
      <c r="N137" s="4" t="s">
        <v>897</v>
      </c>
      <c r="O137" s="4">
        <v>33141320</v>
      </c>
    </row>
    <row r="138" spans="1:15" x14ac:dyDescent="0.35">
      <c r="A138" s="4">
        <v>535701</v>
      </c>
      <c r="B138" s="4" t="s">
        <v>1201</v>
      </c>
      <c r="C138" s="4" t="s">
        <v>1000</v>
      </c>
      <c r="D138" s="4" t="s">
        <v>381</v>
      </c>
      <c r="E138" s="4" t="s">
        <v>530</v>
      </c>
      <c r="F138" s="5">
        <v>2200000</v>
      </c>
      <c r="G138" s="3">
        <f>K138-J138</f>
        <v>1461</v>
      </c>
      <c r="H138" s="4">
        <v>12</v>
      </c>
      <c r="I138" s="4">
        <v>0</v>
      </c>
      <c r="J138" s="6">
        <v>43180</v>
      </c>
      <c r="K138" s="6">
        <v>44641</v>
      </c>
      <c r="L138" s="6">
        <v>45006</v>
      </c>
      <c r="M138" s="4" t="s">
        <v>896</v>
      </c>
      <c r="N138" s="4" t="s">
        <v>897</v>
      </c>
      <c r="O138" s="4">
        <v>33731110</v>
      </c>
    </row>
    <row r="139" spans="1:15" x14ac:dyDescent="0.35">
      <c r="A139" s="4">
        <v>565066</v>
      </c>
      <c r="B139" s="4" t="s">
        <v>1206</v>
      </c>
      <c r="C139" s="4" t="s">
        <v>1003</v>
      </c>
      <c r="D139" s="4" t="s">
        <v>381</v>
      </c>
      <c r="E139" s="4" t="s">
        <v>589</v>
      </c>
      <c r="F139" s="5">
        <v>7300000</v>
      </c>
      <c r="G139" s="3">
        <f>K139-J139</f>
        <v>730</v>
      </c>
      <c r="H139" s="4">
        <v>30</v>
      </c>
      <c r="I139" s="4">
        <v>0</v>
      </c>
      <c r="J139" s="6">
        <v>43434</v>
      </c>
      <c r="K139" s="6">
        <v>44164</v>
      </c>
      <c r="L139" s="6">
        <v>45075</v>
      </c>
      <c r="M139" s="4" t="s">
        <v>850</v>
      </c>
      <c r="N139" s="4" t="s">
        <v>851</v>
      </c>
      <c r="O139" s="4">
        <v>79620000</v>
      </c>
    </row>
    <row r="140" spans="1:15" x14ac:dyDescent="0.35">
      <c r="A140" s="4">
        <v>659986</v>
      </c>
      <c r="B140" s="4" t="s">
        <v>1300</v>
      </c>
      <c r="C140" s="4" t="s">
        <v>208</v>
      </c>
      <c r="D140" s="4" t="s">
        <v>381</v>
      </c>
      <c r="E140" s="4" t="s">
        <v>627</v>
      </c>
      <c r="F140" s="5">
        <v>300000</v>
      </c>
      <c r="G140" s="3">
        <f>K140-J140</f>
        <v>365</v>
      </c>
      <c r="H140" s="4">
        <v>12</v>
      </c>
      <c r="I140" s="4">
        <v>0</v>
      </c>
      <c r="J140" s="6">
        <v>44438</v>
      </c>
      <c r="K140" s="6">
        <v>44803</v>
      </c>
      <c r="L140" s="6">
        <v>45168</v>
      </c>
      <c r="M140" s="4" t="s">
        <v>850</v>
      </c>
      <c r="N140" s="4" t="s">
        <v>912</v>
      </c>
      <c r="O140" s="4">
        <v>85100000</v>
      </c>
    </row>
    <row r="141" spans="1:15" x14ac:dyDescent="0.35">
      <c r="A141" s="4">
        <v>558578</v>
      </c>
      <c r="B141" s="4" t="s">
        <v>1227</v>
      </c>
      <c r="C141" s="4" t="s">
        <v>1012</v>
      </c>
      <c r="D141" s="4" t="s">
        <v>381</v>
      </c>
      <c r="E141" s="4" t="s">
        <v>647</v>
      </c>
      <c r="F141" s="5">
        <v>23600000</v>
      </c>
      <c r="G141" s="3">
        <f>K141-J141</f>
        <v>1095</v>
      </c>
      <c r="H141" s="4">
        <v>24</v>
      </c>
      <c r="I141" s="4">
        <v>0</v>
      </c>
      <c r="J141" s="6">
        <v>43382</v>
      </c>
      <c r="K141" s="6">
        <v>44477</v>
      </c>
      <c r="L141" s="6">
        <v>45207</v>
      </c>
      <c r="M141" s="4" t="s">
        <v>850</v>
      </c>
      <c r="N141" s="4" t="s">
        <v>851</v>
      </c>
      <c r="O141" s="4">
        <v>79620000</v>
      </c>
    </row>
    <row r="142" spans="1:15" x14ac:dyDescent="0.35">
      <c r="A142" s="4">
        <v>559930</v>
      </c>
      <c r="B142" s="4" t="s">
        <v>1243</v>
      </c>
      <c r="C142" s="4" t="s">
        <v>229</v>
      </c>
      <c r="D142" s="4" t="s">
        <v>381</v>
      </c>
      <c r="E142" s="4" t="s">
        <v>651</v>
      </c>
      <c r="F142" s="5">
        <v>1998175</v>
      </c>
      <c r="G142" s="3">
        <f>K142-J142</f>
        <v>1096</v>
      </c>
      <c r="H142" s="4">
        <v>24</v>
      </c>
      <c r="I142" s="4">
        <v>0</v>
      </c>
      <c r="J142" s="6">
        <v>43404</v>
      </c>
      <c r="K142" s="6">
        <v>44500</v>
      </c>
      <c r="L142" s="6">
        <v>45230</v>
      </c>
      <c r="M142" s="4" t="s">
        <v>861</v>
      </c>
      <c r="N142" s="4" t="s">
        <v>862</v>
      </c>
      <c r="O142" s="4">
        <v>33741000</v>
      </c>
    </row>
    <row r="143" spans="1:15" x14ac:dyDescent="0.35">
      <c r="A143" s="4">
        <v>518711</v>
      </c>
      <c r="B143" s="4" t="s">
        <v>1279</v>
      </c>
      <c r="C143" s="4" t="s">
        <v>242</v>
      </c>
      <c r="D143" s="4" t="s">
        <v>381</v>
      </c>
      <c r="E143" s="4" t="s">
        <v>662</v>
      </c>
      <c r="F143" s="5">
        <v>2786127</v>
      </c>
      <c r="G143" s="3">
        <f>K143-J143</f>
        <v>1460</v>
      </c>
      <c r="H143" s="4">
        <v>24</v>
      </c>
      <c r="I143" s="4">
        <v>0</v>
      </c>
      <c r="J143" s="6">
        <v>43066</v>
      </c>
      <c r="K143" s="6">
        <v>44526</v>
      </c>
      <c r="L143" s="6">
        <v>45256</v>
      </c>
      <c r="M143" s="4" t="s">
        <v>861</v>
      </c>
      <c r="N143" s="4" t="s">
        <v>862</v>
      </c>
      <c r="O143" s="4">
        <v>33141310</v>
      </c>
    </row>
    <row r="144" spans="1:15" x14ac:dyDescent="0.35">
      <c r="A144" s="4">
        <v>571412</v>
      </c>
      <c r="B144" s="4" t="s">
        <v>1288</v>
      </c>
      <c r="C144" s="4" t="s">
        <v>256</v>
      </c>
      <c r="D144" s="4" t="s">
        <v>381</v>
      </c>
      <c r="E144" s="4" t="s">
        <v>677</v>
      </c>
      <c r="F144" s="5">
        <v>450000</v>
      </c>
      <c r="G144" s="3">
        <f>K144-J144</f>
        <v>1096</v>
      </c>
      <c r="H144" s="4">
        <v>24</v>
      </c>
      <c r="I144" s="4">
        <v>0</v>
      </c>
      <c r="J144" s="6">
        <v>43497</v>
      </c>
      <c r="K144" s="6">
        <v>44593</v>
      </c>
      <c r="L144" s="6">
        <v>45323</v>
      </c>
      <c r="M144" s="4" t="s">
        <v>896</v>
      </c>
      <c r="N144" s="4" t="s">
        <v>897</v>
      </c>
      <c r="O144" s="4">
        <v>33183100</v>
      </c>
    </row>
    <row r="145" spans="1:15" x14ac:dyDescent="0.35">
      <c r="A145" s="4">
        <v>577282</v>
      </c>
      <c r="B145" s="4" t="s">
        <v>1289</v>
      </c>
      <c r="C145" s="4" t="s">
        <v>262</v>
      </c>
      <c r="D145" s="4" t="s">
        <v>381</v>
      </c>
      <c r="E145" s="4" t="s">
        <v>685</v>
      </c>
      <c r="F145" s="5">
        <v>1700000</v>
      </c>
      <c r="G145" s="3">
        <f>K145-J145</f>
        <v>1096</v>
      </c>
      <c r="H145" s="4">
        <v>24</v>
      </c>
      <c r="I145" s="4">
        <v>0</v>
      </c>
      <c r="J145" s="6">
        <v>43524</v>
      </c>
      <c r="K145" s="6">
        <v>44620</v>
      </c>
      <c r="L145" s="6">
        <v>45350</v>
      </c>
      <c r="M145" s="4" t="s">
        <v>861</v>
      </c>
      <c r="N145" s="4" t="s">
        <v>862</v>
      </c>
      <c r="O145" s="4">
        <v>33140000</v>
      </c>
    </row>
    <row r="146" spans="1:15" x14ac:dyDescent="0.35">
      <c r="A146" s="4">
        <v>577537</v>
      </c>
      <c r="B146" s="4" t="s">
        <v>1239</v>
      </c>
      <c r="C146" s="4" t="s">
        <v>1015</v>
      </c>
      <c r="D146" s="4" t="s">
        <v>381</v>
      </c>
      <c r="E146" s="4" t="s">
        <v>694</v>
      </c>
      <c r="F146" s="5">
        <v>4200000</v>
      </c>
      <c r="G146" s="3">
        <f>K146-J146</f>
        <v>1096</v>
      </c>
      <c r="H146" s="4">
        <v>24</v>
      </c>
      <c r="I146" s="4">
        <v>0</v>
      </c>
      <c r="J146" s="6">
        <v>43537</v>
      </c>
      <c r="K146" s="6">
        <v>44633</v>
      </c>
      <c r="L146" s="6">
        <v>45364</v>
      </c>
      <c r="M146" s="4" t="s">
        <v>861</v>
      </c>
      <c r="N146" s="4" t="s">
        <v>862</v>
      </c>
      <c r="O146" s="4">
        <v>33162000</v>
      </c>
    </row>
    <row r="147" spans="1:15" x14ac:dyDescent="0.35">
      <c r="A147" s="4">
        <v>577257</v>
      </c>
      <c r="B147" s="4" t="s">
        <v>1223</v>
      </c>
      <c r="C147" s="4" t="s">
        <v>270</v>
      </c>
      <c r="D147" s="4" t="s">
        <v>381</v>
      </c>
      <c r="E147" s="4" t="s">
        <v>696</v>
      </c>
      <c r="F147" s="5">
        <v>2960000</v>
      </c>
      <c r="G147" s="3">
        <f>K147-J147</f>
        <v>1096</v>
      </c>
      <c r="H147" s="4">
        <v>24</v>
      </c>
      <c r="I147" s="4">
        <v>0</v>
      </c>
      <c r="J147" s="6">
        <v>43545</v>
      </c>
      <c r="K147" s="6">
        <v>44641</v>
      </c>
      <c r="L147" s="6">
        <v>45372</v>
      </c>
      <c r="M147" s="4" t="s">
        <v>861</v>
      </c>
      <c r="N147" s="4" t="s">
        <v>862</v>
      </c>
      <c r="O147" s="4">
        <v>33162100</v>
      </c>
    </row>
    <row r="148" spans="1:15" x14ac:dyDescent="0.35">
      <c r="A148" s="4">
        <v>597960</v>
      </c>
      <c r="B148" s="4" t="s">
        <v>1296</v>
      </c>
      <c r="C148" s="4" t="s">
        <v>310</v>
      </c>
      <c r="D148" s="4" t="s">
        <v>381</v>
      </c>
      <c r="E148" s="4" t="s">
        <v>739</v>
      </c>
      <c r="F148" s="5">
        <v>22000000</v>
      </c>
      <c r="G148" s="3">
        <f>K148-J148</f>
        <v>1096</v>
      </c>
      <c r="H148" s="4">
        <v>24</v>
      </c>
      <c r="I148" s="4">
        <v>0</v>
      </c>
      <c r="J148" s="6">
        <v>43798</v>
      </c>
      <c r="K148" s="6">
        <v>44894</v>
      </c>
      <c r="L148" s="6">
        <v>45625</v>
      </c>
      <c r="M148" s="4" t="s">
        <v>896</v>
      </c>
      <c r="N148" s="4" t="s">
        <v>897</v>
      </c>
      <c r="O148" s="4">
        <v>33183100</v>
      </c>
    </row>
    <row r="149" spans="1:15" x14ac:dyDescent="0.35">
      <c r="A149" s="4">
        <v>561227</v>
      </c>
      <c r="B149" s="4" t="s">
        <v>1144</v>
      </c>
      <c r="C149" s="4" t="s">
        <v>325</v>
      </c>
      <c r="D149" s="4" t="s">
        <v>379</v>
      </c>
      <c r="E149" s="4" t="s">
        <v>754</v>
      </c>
      <c r="F149" s="5">
        <v>26279545</v>
      </c>
      <c r="G149" s="3">
        <f>K149-J149</f>
        <v>4383</v>
      </c>
      <c r="H149" s="4">
        <v>0</v>
      </c>
      <c r="I149" s="4">
        <v>0</v>
      </c>
      <c r="J149" s="6">
        <v>41364</v>
      </c>
      <c r="K149" s="6">
        <v>45747</v>
      </c>
      <c r="L149" s="6"/>
      <c r="M149" s="4" t="s">
        <v>840</v>
      </c>
      <c r="N149" s="4" t="s">
        <v>963</v>
      </c>
      <c r="O149" s="4">
        <v>33600000</v>
      </c>
    </row>
    <row r="150" spans="1:15" x14ac:dyDescent="0.35">
      <c r="A150" s="4">
        <v>682994</v>
      </c>
      <c r="B150" s="4" t="s">
        <v>1161</v>
      </c>
      <c r="C150" s="4" t="s">
        <v>323</v>
      </c>
      <c r="D150" s="4" t="s">
        <v>379</v>
      </c>
      <c r="E150" s="4" t="s">
        <v>752</v>
      </c>
      <c r="F150" s="5">
        <v>557636</v>
      </c>
      <c r="G150" s="3">
        <f>K150-J150</f>
        <v>1096</v>
      </c>
      <c r="H150" s="4">
        <v>24</v>
      </c>
      <c r="I150" s="4">
        <v>24</v>
      </c>
      <c r="J150" s="6">
        <v>44621</v>
      </c>
      <c r="K150" s="6">
        <v>45717</v>
      </c>
      <c r="L150" s="6"/>
      <c r="M150" s="4" t="s">
        <v>857</v>
      </c>
      <c r="N150" s="4" t="s">
        <v>858</v>
      </c>
      <c r="O150" s="4">
        <v>33600000</v>
      </c>
    </row>
    <row r="151" spans="1:15" x14ac:dyDescent="0.35">
      <c r="A151" s="4">
        <v>673937</v>
      </c>
      <c r="B151" s="4" t="s">
        <v>1394</v>
      </c>
      <c r="C151" s="4" t="s">
        <v>1036</v>
      </c>
      <c r="D151" s="4" t="s">
        <v>379</v>
      </c>
      <c r="E151" s="4" t="s">
        <v>494</v>
      </c>
      <c r="F151" s="5">
        <v>60982</v>
      </c>
      <c r="G151" s="3">
        <f>K151-J151</f>
        <v>1186</v>
      </c>
      <c r="H151" s="4">
        <v>0</v>
      </c>
      <c r="I151" s="4">
        <v>0</v>
      </c>
      <c r="J151" s="6">
        <v>44531</v>
      </c>
      <c r="K151" s="6">
        <v>45717</v>
      </c>
      <c r="L151" s="6"/>
      <c r="M151" s="4" t="s">
        <v>871</v>
      </c>
      <c r="N151" s="4" t="s">
        <v>872</v>
      </c>
      <c r="O151" s="4">
        <v>33600000</v>
      </c>
    </row>
    <row r="152" spans="1:15" x14ac:dyDescent="0.35">
      <c r="A152" s="4">
        <v>676478</v>
      </c>
      <c r="B152" s="4" t="s">
        <v>1115</v>
      </c>
      <c r="C152" s="4" t="s">
        <v>319</v>
      </c>
      <c r="D152" s="4" t="s">
        <v>379</v>
      </c>
      <c r="E152" s="4" t="s">
        <v>747</v>
      </c>
      <c r="F152" s="5">
        <v>5518297</v>
      </c>
      <c r="G152" s="3">
        <f>K152-J152</f>
        <v>1096</v>
      </c>
      <c r="H152" s="4">
        <v>24</v>
      </c>
      <c r="I152" s="4">
        <v>24</v>
      </c>
      <c r="J152" s="6">
        <v>44593</v>
      </c>
      <c r="K152" s="6">
        <v>45689</v>
      </c>
      <c r="L152" s="6"/>
      <c r="M152" s="4" t="s">
        <v>855</v>
      </c>
      <c r="N152" s="4" t="s">
        <v>856</v>
      </c>
      <c r="O152" s="4">
        <v>33600000</v>
      </c>
    </row>
    <row r="153" spans="1:15" x14ac:dyDescent="0.35">
      <c r="A153" s="4">
        <v>672701</v>
      </c>
      <c r="B153" s="4" t="s">
        <v>1123</v>
      </c>
      <c r="C153" s="4" t="s">
        <v>306</v>
      </c>
      <c r="D153" s="4" t="s">
        <v>379</v>
      </c>
      <c r="E153" s="4" t="s">
        <v>735</v>
      </c>
      <c r="F153" s="5">
        <v>1191467</v>
      </c>
      <c r="G153" s="3">
        <f>K153-J153</f>
        <v>1096</v>
      </c>
      <c r="H153" s="4">
        <v>12</v>
      </c>
      <c r="I153" s="4">
        <v>12</v>
      </c>
      <c r="J153" s="6">
        <v>44501</v>
      </c>
      <c r="K153" s="6">
        <v>45597</v>
      </c>
      <c r="L153" s="6"/>
      <c r="M153" s="4" t="s">
        <v>859</v>
      </c>
      <c r="N153" s="4" t="s">
        <v>860</v>
      </c>
      <c r="O153" s="4">
        <v>33600000</v>
      </c>
    </row>
    <row r="154" spans="1:15" x14ac:dyDescent="0.35">
      <c r="A154" s="4">
        <v>663735</v>
      </c>
      <c r="B154" s="4" t="s">
        <v>1159</v>
      </c>
      <c r="C154" s="4" t="s">
        <v>300</v>
      </c>
      <c r="D154" s="4" t="s">
        <v>379</v>
      </c>
      <c r="E154" s="4" t="s">
        <v>725</v>
      </c>
      <c r="F154" s="5">
        <v>716972</v>
      </c>
      <c r="G154" s="3">
        <f>K154-J154</f>
        <v>1096</v>
      </c>
      <c r="H154" s="4">
        <v>12</v>
      </c>
      <c r="I154" s="4">
        <v>12</v>
      </c>
      <c r="J154" s="6">
        <v>44440</v>
      </c>
      <c r="K154" s="6">
        <v>45536</v>
      </c>
      <c r="L154" s="6"/>
      <c r="M154" s="4" t="s">
        <v>955</v>
      </c>
      <c r="N154" s="4" t="s">
        <v>956</v>
      </c>
      <c r="O154" s="4">
        <v>33600000</v>
      </c>
    </row>
    <row r="155" spans="1:15" x14ac:dyDescent="0.35">
      <c r="A155" s="4">
        <v>688061</v>
      </c>
      <c r="B155" s="4" t="s">
        <v>1142</v>
      </c>
      <c r="C155" s="4" t="s">
        <v>288</v>
      </c>
      <c r="D155" s="4" t="s">
        <v>379</v>
      </c>
      <c r="E155" s="4" t="s">
        <v>714</v>
      </c>
      <c r="F155" s="5">
        <v>9111662</v>
      </c>
      <c r="G155" s="3">
        <f>K155-J155</f>
        <v>731</v>
      </c>
      <c r="H155" s="4">
        <v>24</v>
      </c>
      <c r="I155" s="4">
        <v>24</v>
      </c>
      <c r="J155" s="6">
        <v>44683</v>
      </c>
      <c r="K155" s="6">
        <v>45414</v>
      </c>
      <c r="L155" s="6"/>
      <c r="M155" s="4" t="s">
        <v>855</v>
      </c>
      <c r="N155" s="4" t="s">
        <v>856</v>
      </c>
      <c r="O155" s="4">
        <v>33600000</v>
      </c>
    </row>
    <row r="156" spans="1:15" x14ac:dyDescent="0.35">
      <c r="A156" s="4">
        <v>643546</v>
      </c>
      <c r="B156" s="4" t="s">
        <v>1133</v>
      </c>
      <c r="C156" s="4" t="s">
        <v>283</v>
      </c>
      <c r="D156" s="4" t="s">
        <v>379</v>
      </c>
      <c r="E156" s="4" t="s">
        <v>712</v>
      </c>
      <c r="F156" s="5">
        <v>138610</v>
      </c>
      <c r="G156" s="3">
        <f>K156-J156</f>
        <v>1096</v>
      </c>
      <c r="H156" s="4">
        <v>12</v>
      </c>
      <c r="I156" s="4">
        <v>12</v>
      </c>
      <c r="J156" s="6">
        <v>44316</v>
      </c>
      <c r="K156" s="6">
        <v>45412</v>
      </c>
      <c r="L156" s="6"/>
      <c r="M156" s="4" t="s">
        <v>877</v>
      </c>
      <c r="N156" s="4" t="s">
        <v>878</v>
      </c>
      <c r="O156" s="4">
        <v>33600000</v>
      </c>
    </row>
    <row r="157" spans="1:15" x14ac:dyDescent="0.35">
      <c r="A157" s="4">
        <v>643548</v>
      </c>
      <c r="B157" s="4" t="s">
        <v>1134</v>
      </c>
      <c r="C157" s="4" t="s">
        <v>284</v>
      </c>
      <c r="D157" s="4" t="s">
        <v>379</v>
      </c>
      <c r="E157" s="4" t="s">
        <v>712</v>
      </c>
      <c r="F157" s="5">
        <v>185600</v>
      </c>
      <c r="G157" s="3">
        <f>K157-J157</f>
        <v>1096</v>
      </c>
      <c r="H157" s="4">
        <v>12</v>
      </c>
      <c r="I157" s="4">
        <v>12</v>
      </c>
      <c r="J157" s="6">
        <v>44316</v>
      </c>
      <c r="K157" s="6">
        <v>45412</v>
      </c>
      <c r="L157" s="6"/>
      <c r="M157" s="4" t="s">
        <v>877</v>
      </c>
      <c r="N157" s="4" t="s">
        <v>878</v>
      </c>
      <c r="O157" s="4">
        <v>33600000</v>
      </c>
    </row>
    <row r="158" spans="1:15" x14ac:dyDescent="0.35">
      <c r="A158" s="4">
        <v>643551</v>
      </c>
      <c r="B158" s="4" t="s">
        <v>1135</v>
      </c>
      <c r="C158" s="4" t="s">
        <v>285</v>
      </c>
      <c r="D158" s="4" t="s">
        <v>379</v>
      </c>
      <c r="E158" s="4" t="s">
        <v>712</v>
      </c>
      <c r="F158" s="5">
        <v>112700</v>
      </c>
      <c r="G158" s="3">
        <f>K158-J158</f>
        <v>1096</v>
      </c>
      <c r="H158" s="4">
        <v>12</v>
      </c>
      <c r="I158" s="4">
        <v>12</v>
      </c>
      <c r="J158" s="6">
        <v>44316</v>
      </c>
      <c r="K158" s="6">
        <v>45412</v>
      </c>
      <c r="L158" s="6"/>
      <c r="M158" s="4" t="s">
        <v>877</v>
      </c>
      <c r="N158" s="4" t="s">
        <v>878</v>
      </c>
      <c r="O158" s="4">
        <v>33600000</v>
      </c>
    </row>
    <row r="159" spans="1:15" x14ac:dyDescent="0.35">
      <c r="A159" s="4">
        <v>643552</v>
      </c>
      <c r="B159" s="4" t="s">
        <v>1136</v>
      </c>
      <c r="C159" s="4" t="s">
        <v>286</v>
      </c>
      <c r="D159" s="4" t="s">
        <v>379</v>
      </c>
      <c r="E159" s="4" t="s">
        <v>712</v>
      </c>
      <c r="F159" s="5">
        <v>142275</v>
      </c>
      <c r="G159" s="3">
        <f>K159-J159</f>
        <v>1096</v>
      </c>
      <c r="H159" s="4">
        <v>12</v>
      </c>
      <c r="I159" s="4">
        <v>12</v>
      </c>
      <c r="J159" s="6">
        <v>44316</v>
      </c>
      <c r="K159" s="6">
        <v>45412</v>
      </c>
      <c r="L159" s="6"/>
      <c r="M159" s="4" t="s">
        <v>877</v>
      </c>
      <c r="N159" s="4" t="s">
        <v>878</v>
      </c>
      <c r="O159" s="4">
        <v>33600000</v>
      </c>
    </row>
    <row r="160" spans="1:15" x14ac:dyDescent="0.35">
      <c r="A160" s="4">
        <v>643540</v>
      </c>
      <c r="B160" s="4" t="s">
        <v>1137</v>
      </c>
      <c r="C160" s="4" t="s">
        <v>282</v>
      </c>
      <c r="D160" s="4" t="s">
        <v>379</v>
      </c>
      <c r="E160" s="4" t="s">
        <v>711</v>
      </c>
      <c r="F160" s="5">
        <v>11000</v>
      </c>
      <c r="G160" s="3">
        <f>K160-J160</f>
        <v>1096</v>
      </c>
      <c r="H160" s="4">
        <v>12</v>
      </c>
      <c r="I160" s="4">
        <v>12</v>
      </c>
      <c r="J160" s="6">
        <v>44316</v>
      </c>
      <c r="K160" s="6">
        <v>45412</v>
      </c>
      <c r="L160" s="6"/>
      <c r="M160" s="4" t="s">
        <v>877</v>
      </c>
      <c r="N160" s="4" t="s">
        <v>878</v>
      </c>
      <c r="O160" s="4">
        <v>33600000</v>
      </c>
    </row>
    <row r="161" spans="1:15" x14ac:dyDescent="0.35">
      <c r="A161" s="4">
        <v>688202</v>
      </c>
      <c r="B161" s="4" t="s">
        <v>1364</v>
      </c>
      <c r="C161" s="4" t="s">
        <v>279</v>
      </c>
      <c r="D161" s="4" t="s">
        <v>379</v>
      </c>
      <c r="E161" s="4" t="s">
        <v>576</v>
      </c>
      <c r="F161" s="5">
        <v>635120</v>
      </c>
      <c r="G161" s="3">
        <f>K161-J161</f>
        <v>731</v>
      </c>
      <c r="H161" s="4">
        <v>24</v>
      </c>
      <c r="I161" s="4">
        <v>24</v>
      </c>
      <c r="J161" s="6">
        <v>44652</v>
      </c>
      <c r="K161" s="6">
        <v>45383</v>
      </c>
      <c r="L161" s="6"/>
      <c r="M161" s="4" t="s">
        <v>875</v>
      </c>
      <c r="N161" s="4" t="s">
        <v>876</v>
      </c>
      <c r="O161" s="4">
        <v>33600000</v>
      </c>
    </row>
    <row r="162" spans="1:15" x14ac:dyDescent="0.35">
      <c r="A162" s="4">
        <v>665863</v>
      </c>
      <c r="B162" s="4" t="s">
        <v>1365</v>
      </c>
      <c r="C162" s="4" t="s">
        <v>266</v>
      </c>
      <c r="D162" s="4" t="s">
        <v>379</v>
      </c>
      <c r="E162" s="4" t="s">
        <v>690</v>
      </c>
      <c r="F162" s="5">
        <v>2193220</v>
      </c>
      <c r="G162" s="3">
        <f>K162-J162</f>
        <v>882</v>
      </c>
      <c r="H162" s="4">
        <v>19</v>
      </c>
      <c r="I162" s="4">
        <v>19</v>
      </c>
      <c r="J162" s="6">
        <v>44470</v>
      </c>
      <c r="K162" s="6">
        <v>45352</v>
      </c>
      <c r="L162" s="6"/>
      <c r="M162" s="4" t="s">
        <v>871</v>
      </c>
      <c r="N162" s="4" t="s">
        <v>872</v>
      </c>
      <c r="O162" s="4">
        <v>33600000</v>
      </c>
    </row>
    <row r="163" spans="1:15" x14ac:dyDescent="0.35">
      <c r="A163" s="4">
        <v>686518</v>
      </c>
      <c r="B163" s="4" t="s">
        <v>1374</v>
      </c>
      <c r="C163" s="4" t="s">
        <v>1066</v>
      </c>
      <c r="D163" s="4" t="s">
        <v>379</v>
      </c>
      <c r="E163" s="4" t="s">
        <v>657</v>
      </c>
      <c r="F163" s="5">
        <v>852039</v>
      </c>
      <c r="G163" s="3">
        <f>K163-J163</f>
        <v>731</v>
      </c>
      <c r="H163" s="4">
        <v>24</v>
      </c>
      <c r="I163" s="4">
        <v>24</v>
      </c>
      <c r="J163" s="6">
        <v>44621</v>
      </c>
      <c r="K163" s="6">
        <v>45352</v>
      </c>
      <c r="L163" s="6"/>
      <c r="M163" s="4" t="s">
        <v>857</v>
      </c>
      <c r="N163" s="4" t="s">
        <v>858</v>
      </c>
      <c r="O163" s="4">
        <v>33600000</v>
      </c>
    </row>
    <row r="164" spans="1:15" x14ac:dyDescent="0.35">
      <c r="A164" s="4">
        <v>686514</v>
      </c>
      <c r="B164" s="4" t="s">
        <v>1375</v>
      </c>
      <c r="C164" s="4" t="s">
        <v>1067</v>
      </c>
      <c r="D164" s="4" t="s">
        <v>379</v>
      </c>
      <c r="E164" s="4" t="s">
        <v>691</v>
      </c>
      <c r="F164" s="5">
        <v>245344</v>
      </c>
      <c r="G164" s="3">
        <f>K164-J164</f>
        <v>731</v>
      </c>
      <c r="H164" s="4">
        <v>24</v>
      </c>
      <c r="I164" s="4">
        <v>24</v>
      </c>
      <c r="J164" s="6">
        <v>44621</v>
      </c>
      <c r="K164" s="6">
        <v>45352</v>
      </c>
      <c r="L164" s="6"/>
      <c r="M164" s="4" t="s">
        <v>857</v>
      </c>
      <c r="N164" s="4" t="s">
        <v>858</v>
      </c>
      <c r="O164" s="4">
        <v>33600000</v>
      </c>
    </row>
    <row r="165" spans="1:15" x14ac:dyDescent="0.35">
      <c r="A165" s="4">
        <v>686513</v>
      </c>
      <c r="B165" s="4" t="s">
        <v>1376</v>
      </c>
      <c r="C165" s="4" t="s">
        <v>1068</v>
      </c>
      <c r="D165" s="4" t="s">
        <v>379</v>
      </c>
      <c r="E165" s="4" t="s">
        <v>691</v>
      </c>
      <c r="F165" s="5">
        <v>119828</v>
      </c>
      <c r="G165" s="3">
        <f>K165-J165</f>
        <v>731</v>
      </c>
      <c r="H165" s="4">
        <v>24</v>
      </c>
      <c r="I165" s="4">
        <v>24</v>
      </c>
      <c r="J165" s="6">
        <v>44621</v>
      </c>
      <c r="K165" s="6">
        <v>45352</v>
      </c>
      <c r="L165" s="6"/>
      <c r="M165" s="4" t="s">
        <v>857</v>
      </c>
      <c r="N165" s="4" t="s">
        <v>858</v>
      </c>
      <c r="O165" s="4">
        <v>33600000</v>
      </c>
    </row>
    <row r="166" spans="1:15" x14ac:dyDescent="0.35">
      <c r="A166" s="4">
        <v>686517</v>
      </c>
      <c r="B166" s="4" t="s">
        <v>1379</v>
      </c>
      <c r="C166" s="4" t="s">
        <v>1071</v>
      </c>
      <c r="D166" s="4" t="s">
        <v>379</v>
      </c>
      <c r="E166" s="4" t="s">
        <v>657</v>
      </c>
      <c r="F166" s="5">
        <v>697072</v>
      </c>
      <c r="G166" s="3">
        <f>K166-J166</f>
        <v>731</v>
      </c>
      <c r="H166" s="4">
        <v>24</v>
      </c>
      <c r="I166" s="4">
        <v>24</v>
      </c>
      <c r="J166" s="6">
        <v>44621</v>
      </c>
      <c r="K166" s="6">
        <v>45352</v>
      </c>
      <c r="L166" s="6"/>
      <c r="M166" s="4" t="s">
        <v>857</v>
      </c>
      <c r="N166" s="4" t="s">
        <v>858</v>
      </c>
      <c r="O166" s="4">
        <v>33600000</v>
      </c>
    </row>
    <row r="167" spans="1:15" x14ac:dyDescent="0.35">
      <c r="A167" s="4">
        <v>686510</v>
      </c>
      <c r="B167" s="4" t="s">
        <v>1380</v>
      </c>
      <c r="C167" s="4" t="s">
        <v>1072</v>
      </c>
      <c r="D167" s="4" t="s">
        <v>379</v>
      </c>
      <c r="E167" s="4" t="s">
        <v>581</v>
      </c>
      <c r="F167" s="5">
        <v>34788</v>
      </c>
      <c r="G167" s="3">
        <f>K167-J167</f>
        <v>731</v>
      </c>
      <c r="H167" s="4">
        <v>24</v>
      </c>
      <c r="I167" s="4">
        <v>24</v>
      </c>
      <c r="J167" s="6">
        <v>44621</v>
      </c>
      <c r="K167" s="6">
        <v>45352</v>
      </c>
      <c r="L167" s="6"/>
      <c r="M167" s="4" t="s">
        <v>857</v>
      </c>
      <c r="N167" s="4" t="s">
        <v>858</v>
      </c>
      <c r="O167" s="4">
        <v>33600000</v>
      </c>
    </row>
    <row r="168" spans="1:15" x14ac:dyDescent="0.35">
      <c r="A168" s="4">
        <v>686512</v>
      </c>
      <c r="B168" s="4" t="s">
        <v>1381</v>
      </c>
      <c r="C168" s="4" t="s">
        <v>1073</v>
      </c>
      <c r="D168" s="4" t="s">
        <v>379</v>
      </c>
      <c r="E168" s="4" t="s">
        <v>691</v>
      </c>
      <c r="F168" s="5">
        <v>340850</v>
      </c>
      <c r="G168" s="3">
        <f>K168-J168</f>
        <v>731</v>
      </c>
      <c r="H168" s="4">
        <v>24</v>
      </c>
      <c r="I168" s="4">
        <v>24</v>
      </c>
      <c r="J168" s="6">
        <v>44621</v>
      </c>
      <c r="K168" s="6">
        <v>45352</v>
      </c>
      <c r="L168" s="6"/>
      <c r="M168" s="4" t="s">
        <v>857</v>
      </c>
      <c r="N168" s="4" t="s">
        <v>858</v>
      </c>
      <c r="O168" s="4">
        <v>33600000</v>
      </c>
    </row>
    <row r="169" spans="1:15" x14ac:dyDescent="0.35">
      <c r="A169" s="4">
        <v>686516</v>
      </c>
      <c r="B169" s="4" t="s">
        <v>1382</v>
      </c>
      <c r="C169" s="4" t="s">
        <v>1074</v>
      </c>
      <c r="D169" s="4" t="s">
        <v>379</v>
      </c>
      <c r="E169" s="4" t="s">
        <v>657</v>
      </c>
      <c r="F169" s="5">
        <v>1182670</v>
      </c>
      <c r="G169" s="3">
        <f>K169-J169</f>
        <v>731</v>
      </c>
      <c r="H169" s="4">
        <v>24</v>
      </c>
      <c r="I169" s="4">
        <v>24</v>
      </c>
      <c r="J169" s="6">
        <v>44621</v>
      </c>
      <c r="K169" s="6">
        <v>45352</v>
      </c>
      <c r="L169" s="6"/>
      <c r="M169" s="4" t="s">
        <v>857</v>
      </c>
      <c r="N169" s="4" t="s">
        <v>858</v>
      </c>
      <c r="O169" s="4">
        <v>33600000</v>
      </c>
    </row>
    <row r="170" spans="1:15" x14ac:dyDescent="0.35">
      <c r="A170" s="4">
        <v>686511</v>
      </c>
      <c r="B170" s="4" t="s">
        <v>1383</v>
      </c>
      <c r="C170" s="4" t="s">
        <v>1075</v>
      </c>
      <c r="D170" s="4" t="s">
        <v>379</v>
      </c>
      <c r="E170" s="4" t="s">
        <v>691</v>
      </c>
      <c r="F170" s="5">
        <v>702500</v>
      </c>
      <c r="G170" s="3">
        <f>K170-J170</f>
        <v>731</v>
      </c>
      <c r="H170" s="4">
        <v>24</v>
      </c>
      <c r="I170" s="4">
        <v>24</v>
      </c>
      <c r="J170" s="6">
        <v>44621</v>
      </c>
      <c r="K170" s="6">
        <v>45352</v>
      </c>
      <c r="L170" s="6"/>
      <c r="M170" s="4" t="s">
        <v>857</v>
      </c>
      <c r="N170" s="4" t="s">
        <v>858</v>
      </c>
      <c r="O170" s="4">
        <v>33600000</v>
      </c>
    </row>
    <row r="171" spans="1:15" x14ac:dyDescent="0.35">
      <c r="A171" s="4">
        <v>686515</v>
      </c>
      <c r="B171" s="4" t="s">
        <v>1384</v>
      </c>
      <c r="C171" s="4" t="s">
        <v>1035</v>
      </c>
      <c r="D171" s="4" t="s">
        <v>379</v>
      </c>
      <c r="E171" s="4" t="s">
        <v>657</v>
      </c>
      <c r="F171" s="5">
        <v>364483</v>
      </c>
      <c r="G171" s="3">
        <f>K171-J171</f>
        <v>731</v>
      </c>
      <c r="H171" s="4">
        <v>24</v>
      </c>
      <c r="I171" s="4">
        <v>24</v>
      </c>
      <c r="J171" s="6">
        <v>44621</v>
      </c>
      <c r="K171" s="6">
        <v>45352</v>
      </c>
      <c r="L171" s="6"/>
      <c r="M171" s="4" t="s">
        <v>857</v>
      </c>
      <c r="N171" s="4" t="s">
        <v>858</v>
      </c>
      <c r="O171" s="4">
        <v>33600000</v>
      </c>
    </row>
    <row r="172" spans="1:15" x14ac:dyDescent="0.35">
      <c r="A172" s="4">
        <v>693776</v>
      </c>
      <c r="B172" s="4"/>
      <c r="C172" s="4" t="s">
        <v>1049</v>
      </c>
      <c r="D172" s="4" t="s">
        <v>379</v>
      </c>
      <c r="E172" s="4" t="s">
        <v>681</v>
      </c>
      <c r="F172" s="5">
        <v>1027725</v>
      </c>
      <c r="G172" s="3">
        <f>K172-J172</f>
        <v>641</v>
      </c>
      <c r="H172" s="4">
        <v>0</v>
      </c>
      <c r="I172" s="4">
        <v>0</v>
      </c>
      <c r="J172" s="6">
        <v>44683</v>
      </c>
      <c r="K172" s="6">
        <v>45324</v>
      </c>
      <c r="L172" s="6"/>
      <c r="M172" s="4" t="s">
        <v>871</v>
      </c>
      <c r="N172" s="4" t="s">
        <v>872</v>
      </c>
      <c r="O172" s="4">
        <v>33600000</v>
      </c>
    </row>
    <row r="173" spans="1:15" x14ac:dyDescent="0.35">
      <c r="A173" s="4">
        <v>679457</v>
      </c>
      <c r="B173" s="4" t="s">
        <v>1155</v>
      </c>
      <c r="C173" s="4" t="s">
        <v>258</v>
      </c>
      <c r="D173" s="4" t="s">
        <v>379</v>
      </c>
      <c r="E173" s="4" t="s">
        <v>679</v>
      </c>
      <c r="F173" s="5">
        <v>3656259</v>
      </c>
      <c r="G173" s="3">
        <f>K173-J173</f>
        <v>730</v>
      </c>
      <c r="H173" s="4">
        <v>24</v>
      </c>
      <c r="I173" s="4">
        <v>24</v>
      </c>
      <c r="J173" s="6">
        <v>44593</v>
      </c>
      <c r="K173" s="6">
        <v>45323</v>
      </c>
      <c r="L173" s="6"/>
      <c r="M173" s="4" t="s">
        <v>887</v>
      </c>
      <c r="N173" s="4" t="s">
        <v>888</v>
      </c>
      <c r="O173" s="4">
        <v>33600000</v>
      </c>
    </row>
    <row r="174" spans="1:15" x14ac:dyDescent="0.35">
      <c r="A174" s="4">
        <v>604989</v>
      </c>
      <c r="B174" s="4" t="s">
        <v>1147</v>
      </c>
      <c r="C174" s="4" t="s">
        <v>253</v>
      </c>
      <c r="D174" s="4" t="s">
        <v>379</v>
      </c>
      <c r="E174" s="4" t="s">
        <v>675</v>
      </c>
      <c r="F174" s="5">
        <v>919008</v>
      </c>
      <c r="G174" s="3">
        <f>K174-J174</f>
        <v>1460</v>
      </c>
      <c r="H174" s="4">
        <v>0</v>
      </c>
      <c r="I174" s="4">
        <v>0</v>
      </c>
      <c r="J174" s="6">
        <v>43862</v>
      </c>
      <c r="K174" s="6">
        <v>45322</v>
      </c>
      <c r="L174" s="6"/>
      <c r="M174" s="4" t="s">
        <v>887</v>
      </c>
      <c r="N174" s="4" t="s">
        <v>888</v>
      </c>
      <c r="O174" s="4">
        <v>33600000</v>
      </c>
    </row>
    <row r="175" spans="1:15" x14ac:dyDescent="0.35">
      <c r="A175" s="4">
        <v>671906</v>
      </c>
      <c r="B175" s="4" t="s">
        <v>1153</v>
      </c>
      <c r="C175" s="4" t="s">
        <v>247</v>
      </c>
      <c r="D175" s="4" t="s">
        <v>379</v>
      </c>
      <c r="E175" s="4" t="s">
        <v>667</v>
      </c>
      <c r="F175" s="5">
        <v>4932901</v>
      </c>
      <c r="G175" s="3">
        <f>K175-J175</f>
        <v>730</v>
      </c>
      <c r="H175" s="4">
        <v>24</v>
      </c>
      <c r="I175" s="4">
        <v>24</v>
      </c>
      <c r="J175" s="6">
        <v>44531</v>
      </c>
      <c r="K175" s="6">
        <v>45261</v>
      </c>
      <c r="L175" s="6"/>
      <c r="M175" s="4" t="s">
        <v>875</v>
      </c>
      <c r="N175" s="4" t="s">
        <v>876</v>
      </c>
      <c r="O175" s="4">
        <v>33600000</v>
      </c>
    </row>
    <row r="176" spans="1:15" x14ac:dyDescent="0.35">
      <c r="A176" s="4">
        <v>672720</v>
      </c>
      <c r="B176" s="4" t="s">
        <v>1118</v>
      </c>
      <c r="C176" s="4" t="s">
        <v>238</v>
      </c>
      <c r="D176" s="4" t="s">
        <v>379</v>
      </c>
      <c r="E176" s="4" t="s">
        <v>659</v>
      </c>
      <c r="F176" s="5">
        <v>393891</v>
      </c>
      <c r="G176" s="3">
        <f>K176-J176</f>
        <v>730</v>
      </c>
      <c r="H176" s="4">
        <v>24</v>
      </c>
      <c r="I176" s="4">
        <v>24</v>
      </c>
      <c r="J176" s="6">
        <v>44501</v>
      </c>
      <c r="K176" s="6">
        <v>45231</v>
      </c>
      <c r="L176" s="6"/>
      <c r="M176" s="4" t="s">
        <v>859</v>
      </c>
      <c r="N176" s="4" t="s">
        <v>860</v>
      </c>
      <c r="O176" s="4">
        <v>33600000</v>
      </c>
    </row>
    <row r="177" spans="1:15" x14ac:dyDescent="0.35">
      <c r="A177" s="4">
        <v>669682</v>
      </c>
      <c r="B177" s="4" t="s">
        <v>1366</v>
      </c>
      <c r="C177" s="4" t="s">
        <v>236</v>
      </c>
      <c r="D177" s="4" t="s">
        <v>379</v>
      </c>
      <c r="E177" s="4" t="s">
        <v>657</v>
      </c>
      <c r="F177" s="5">
        <v>1606756</v>
      </c>
      <c r="G177" s="3">
        <f>K177-J177</f>
        <v>730</v>
      </c>
      <c r="H177" s="4">
        <v>24</v>
      </c>
      <c r="I177" s="4">
        <v>24</v>
      </c>
      <c r="J177" s="6">
        <v>44501</v>
      </c>
      <c r="K177" s="6">
        <v>45231</v>
      </c>
      <c r="L177" s="6"/>
      <c r="M177" s="4" t="s">
        <v>855</v>
      </c>
      <c r="N177" s="4" t="s">
        <v>856</v>
      </c>
      <c r="O177" s="4">
        <v>33600000</v>
      </c>
    </row>
    <row r="178" spans="1:15" x14ac:dyDescent="0.35">
      <c r="A178" s="4">
        <v>661864</v>
      </c>
      <c r="B178" s="4" t="s">
        <v>1121</v>
      </c>
      <c r="C178" s="4" t="s">
        <v>225</v>
      </c>
      <c r="D178" s="4" t="s">
        <v>379</v>
      </c>
      <c r="E178" s="4" t="s">
        <v>645</v>
      </c>
      <c r="F178" s="5">
        <v>2239171</v>
      </c>
      <c r="G178" s="3">
        <f>K178-J178</f>
        <v>730</v>
      </c>
      <c r="H178" s="4">
        <v>12</v>
      </c>
      <c r="I178" s="4">
        <v>12</v>
      </c>
      <c r="J178" s="6">
        <v>44470</v>
      </c>
      <c r="K178" s="6">
        <v>45200</v>
      </c>
      <c r="L178" s="6"/>
      <c r="M178" s="4" t="s">
        <v>855</v>
      </c>
      <c r="N178" s="4" t="s">
        <v>856</v>
      </c>
      <c r="O178" s="4">
        <v>33600000</v>
      </c>
    </row>
    <row r="179" spans="1:15" x14ac:dyDescent="0.35">
      <c r="A179" s="4">
        <v>695519</v>
      </c>
      <c r="B179" s="4" t="s">
        <v>1171</v>
      </c>
      <c r="C179" s="4" t="s">
        <v>226</v>
      </c>
      <c r="D179" s="4" t="s">
        <v>379</v>
      </c>
      <c r="E179" s="4" t="s">
        <v>646</v>
      </c>
      <c r="F179" s="5">
        <v>2911041</v>
      </c>
      <c r="G179" s="3">
        <f>K179-J179</f>
        <v>487</v>
      </c>
      <c r="H179" s="4">
        <v>32</v>
      </c>
      <c r="I179" s="4">
        <v>32</v>
      </c>
      <c r="J179" s="6">
        <v>44713</v>
      </c>
      <c r="K179" s="6">
        <v>45200</v>
      </c>
      <c r="L179" s="6"/>
      <c r="M179" s="4" t="s">
        <v>859</v>
      </c>
      <c r="N179" s="4" t="s">
        <v>860</v>
      </c>
      <c r="O179" s="4">
        <v>33600000</v>
      </c>
    </row>
    <row r="180" spans="1:15" x14ac:dyDescent="0.35">
      <c r="A180" s="4">
        <v>655775</v>
      </c>
      <c r="B180" s="4" t="s">
        <v>1367</v>
      </c>
      <c r="C180" s="4" t="s">
        <v>1064</v>
      </c>
      <c r="D180" s="4" t="s">
        <v>379</v>
      </c>
      <c r="E180" s="4" t="s">
        <v>521</v>
      </c>
      <c r="F180" s="5">
        <v>6779847</v>
      </c>
      <c r="G180" s="3">
        <f>K180-J180</f>
        <v>913</v>
      </c>
      <c r="H180" s="4">
        <v>18</v>
      </c>
      <c r="I180" s="4">
        <v>18</v>
      </c>
      <c r="J180" s="6">
        <v>44287</v>
      </c>
      <c r="K180" s="6">
        <v>45200</v>
      </c>
      <c r="L180" s="6"/>
      <c r="M180" s="4" t="s">
        <v>887</v>
      </c>
      <c r="N180" s="4" t="s">
        <v>893</v>
      </c>
      <c r="O180" s="4">
        <v>33600000</v>
      </c>
    </row>
    <row r="181" spans="1:15" x14ac:dyDescent="0.35">
      <c r="A181" s="4">
        <v>662374</v>
      </c>
      <c r="B181" s="4" t="s">
        <v>1156</v>
      </c>
      <c r="C181" s="4" t="s">
        <v>211</v>
      </c>
      <c r="D181" s="4" t="s">
        <v>379</v>
      </c>
      <c r="E181" s="4" t="s">
        <v>631</v>
      </c>
      <c r="F181" s="5">
        <v>602453</v>
      </c>
      <c r="G181" s="3">
        <f>K181-J181</f>
        <v>730</v>
      </c>
      <c r="H181" s="4">
        <v>24</v>
      </c>
      <c r="I181" s="4">
        <v>24</v>
      </c>
      <c r="J181" s="6">
        <v>44440</v>
      </c>
      <c r="K181" s="6">
        <v>45170</v>
      </c>
      <c r="L181" s="6"/>
      <c r="M181" s="4" t="s">
        <v>875</v>
      </c>
      <c r="N181" s="4" t="s">
        <v>876</v>
      </c>
      <c r="O181" s="4">
        <v>33600000</v>
      </c>
    </row>
    <row r="182" spans="1:15" x14ac:dyDescent="0.35">
      <c r="A182" s="4">
        <v>662986</v>
      </c>
      <c r="B182" s="4" t="s">
        <v>1152</v>
      </c>
      <c r="C182" s="4" t="s">
        <v>204</v>
      </c>
      <c r="D182" s="4" t="s">
        <v>379</v>
      </c>
      <c r="E182" s="4" t="s">
        <v>623</v>
      </c>
      <c r="F182" s="5">
        <v>5911434</v>
      </c>
      <c r="G182" s="3">
        <f>K182-J182</f>
        <v>730</v>
      </c>
      <c r="H182" s="4">
        <v>24</v>
      </c>
      <c r="I182" s="4">
        <v>24</v>
      </c>
      <c r="J182" s="6">
        <v>44409</v>
      </c>
      <c r="K182" s="6">
        <v>45139</v>
      </c>
      <c r="L182" s="6"/>
      <c r="M182" s="4" t="s">
        <v>887</v>
      </c>
      <c r="N182" s="4" t="s">
        <v>893</v>
      </c>
      <c r="O182" s="4">
        <v>33600000</v>
      </c>
    </row>
    <row r="183" spans="1:15" x14ac:dyDescent="0.35">
      <c r="A183" s="4">
        <v>691286</v>
      </c>
      <c r="B183" s="4" t="s">
        <v>1395</v>
      </c>
      <c r="C183" s="4" t="s">
        <v>195</v>
      </c>
      <c r="D183" s="4" t="s">
        <v>379</v>
      </c>
      <c r="E183" s="4" t="s">
        <v>613</v>
      </c>
      <c r="F183" s="5">
        <v>12360000</v>
      </c>
      <c r="G183" s="3">
        <f>K183-J183</f>
        <v>365</v>
      </c>
      <c r="H183" s="4">
        <v>0</v>
      </c>
      <c r="I183" s="4">
        <v>0</v>
      </c>
      <c r="J183" s="6">
        <v>44743</v>
      </c>
      <c r="K183" s="6">
        <v>45108</v>
      </c>
      <c r="L183" s="6"/>
      <c r="M183" s="4" t="s">
        <v>840</v>
      </c>
      <c r="N183" s="4" t="s">
        <v>841</v>
      </c>
      <c r="O183" s="4">
        <v>33651660</v>
      </c>
    </row>
    <row r="184" spans="1:15" x14ac:dyDescent="0.35">
      <c r="A184" s="4">
        <v>691316</v>
      </c>
      <c r="B184" s="4" t="s">
        <v>1396</v>
      </c>
      <c r="C184" s="4" t="s">
        <v>196</v>
      </c>
      <c r="D184" s="4" t="s">
        <v>379</v>
      </c>
      <c r="E184" s="4" t="s">
        <v>613</v>
      </c>
      <c r="F184" s="5">
        <v>15235600</v>
      </c>
      <c r="G184" s="3">
        <f>K184-J184</f>
        <v>365</v>
      </c>
      <c r="H184" s="4">
        <v>0</v>
      </c>
      <c r="I184" s="4">
        <v>0</v>
      </c>
      <c r="J184" s="6">
        <v>44743</v>
      </c>
      <c r="K184" s="6">
        <v>45108</v>
      </c>
      <c r="L184" s="6"/>
      <c r="M184" s="4" t="s">
        <v>840</v>
      </c>
      <c r="N184" s="4" t="s">
        <v>841</v>
      </c>
      <c r="O184" s="4">
        <v>33651660</v>
      </c>
    </row>
    <row r="185" spans="1:15" x14ac:dyDescent="0.35">
      <c r="A185" s="4">
        <v>691317</v>
      </c>
      <c r="B185" s="4" t="s">
        <v>1397</v>
      </c>
      <c r="C185" s="4" t="s">
        <v>197</v>
      </c>
      <c r="D185" s="4" t="s">
        <v>379</v>
      </c>
      <c r="E185" s="4" t="s">
        <v>614</v>
      </c>
      <c r="F185" s="5">
        <v>16000</v>
      </c>
      <c r="G185" s="3">
        <f>K185-J185</f>
        <v>365</v>
      </c>
      <c r="H185" s="4">
        <v>0</v>
      </c>
      <c r="I185" s="4">
        <v>0</v>
      </c>
      <c r="J185" s="6">
        <v>44743</v>
      </c>
      <c r="K185" s="6">
        <v>45108</v>
      </c>
      <c r="L185" s="6"/>
      <c r="M185" s="4" t="s">
        <v>840</v>
      </c>
      <c r="N185" s="4" t="s">
        <v>841</v>
      </c>
      <c r="O185" s="4">
        <v>33651660</v>
      </c>
    </row>
    <row r="186" spans="1:15" x14ac:dyDescent="0.35">
      <c r="A186" s="4">
        <v>561239</v>
      </c>
      <c r="B186" s="4" t="s">
        <v>1164</v>
      </c>
      <c r="C186" s="4" t="s">
        <v>182</v>
      </c>
      <c r="D186" s="4" t="s">
        <v>379</v>
      </c>
      <c r="E186" s="4" t="s">
        <v>605</v>
      </c>
      <c r="F186" s="5">
        <v>255000</v>
      </c>
      <c r="G186" s="3">
        <f>K186-J186</f>
        <v>1460</v>
      </c>
      <c r="H186" s="4">
        <v>0</v>
      </c>
      <c r="I186" s="4">
        <v>0</v>
      </c>
      <c r="J186" s="6">
        <v>43647</v>
      </c>
      <c r="K186" s="6">
        <v>45107</v>
      </c>
      <c r="L186" s="6"/>
      <c r="M186" s="4" t="s">
        <v>853</v>
      </c>
      <c r="N186" s="4" t="s">
        <v>854</v>
      </c>
      <c r="O186" s="4">
        <v>33600000</v>
      </c>
    </row>
    <row r="187" spans="1:15" x14ac:dyDescent="0.35">
      <c r="A187" s="4">
        <v>686487</v>
      </c>
      <c r="B187" s="4" t="s">
        <v>1377</v>
      </c>
      <c r="C187" s="4" t="s">
        <v>1069</v>
      </c>
      <c r="D187" s="4" t="s">
        <v>379</v>
      </c>
      <c r="E187" s="4" t="s">
        <v>594</v>
      </c>
      <c r="F187" s="5">
        <v>1121460</v>
      </c>
      <c r="G187" s="3">
        <f>K187-J187</f>
        <v>457</v>
      </c>
      <c r="H187" s="4">
        <v>12</v>
      </c>
      <c r="I187" s="4">
        <v>12</v>
      </c>
      <c r="J187" s="6">
        <v>44621</v>
      </c>
      <c r="K187" s="6">
        <v>45078</v>
      </c>
      <c r="L187" s="6"/>
      <c r="M187" s="4" t="s">
        <v>857</v>
      </c>
      <c r="N187" s="4" t="s">
        <v>858</v>
      </c>
      <c r="O187" s="4">
        <v>33600000</v>
      </c>
    </row>
    <row r="188" spans="1:15" x14ac:dyDescent="0.35">
      <c r="A188" s="4">
        <v>686464</v>
      </c>
      <c r="B188" s="4" t="s">
        <v>1378</v>
      </c>
      <c r="C188" s="4" t="s">
        <v>1070</v>
      </c>
      <c r="D188" s="4" t="s">
        <v>379</v>
      </c>
      <c r="E188" s="4" t="s">
        <v>523</v>
      </c>
      <c r="F188" s="5">
        <v>86420</v>
      </c>
      <c r="G188" s="3">
        <f>K188-J188</f>
        <v>457</v>
      </c>
      <c r="H188" s="4">
        <v>12</v>
      </c>
      <c r="I188" s="4">
        <v>12</v>
      </c>
      <c r="J188" s="6">
        <v>44621</v>
      </c>
      <c r="K188" s="6">
        <v>45078</v>
      </c>
      <c r="L188" s="6"/>
      <c r="M188" s="4" t="s">
        <v>857</v>
      </c>
      <c r="N188" s="4" t="s">
        <v>858</v>
      </c>
      <c r="O188" s="4">
        <v>33600000</v>
      </c>
    </row>
    <row r="189" spans="1:15" x14ac:dyDescent="0.35">
      <c r="A189" s="4">
        <v>645807</v>
      </c>
      <c r="B189" s="4" t="s">
        <v>1141</v>
      </c>
      <c r="C189" s="4" t="s">
        <v>168</v>
      </c>
      <c r="D189" s="4" t="s">
        <v>379</v>
      </c>
      <c r="E189" s="4" t="s">
        <v>585</v>
      </c>
      <c r="F189" s="5">
        <v>6418980</v>
      </c>
      <c r="G189" s="3">
        <f>K189-J189</f>
        <v>730</v>
      </c>
      <c r="H189" s="4">
        <v>12</v>
      </c>
      <c r="I189" s="4">
        <v>12</v>
      </c>
      <c r="J189" s="6">
        <v>44319</v>
      </c>
      <c r="K189" s="6">
        <v>45049</v>
      </c>
      <c r="L189" s="6"/>
      <c r="M189" s="4" t="s">
        <v>855</v>
      </c>
      <c r="N189" s="4" t="s">
        <v>856</v>
      </c>
      <c r="O189" s="4">
        <v>33600000</v>
      </c>
    </row>
    <row r="190" spans="1:15" x14ac:dyDescent="0.35">
      <c r="A190" s="4">
        <v>638149</v>
      </c>
      <c r="B190" s="4" t="s">
        <v>1060</v>
      </c>
      <c r="C190" s="4" t="s">
        <v>163</v>
      </c>
      <c r="D190" s="4" t="s">
        <v>379</v>
      </c>
      <c r="E190" s="4" t="s">
        <v>580</v>
      </c>
      <c r="F190" s="5">
        <v>2767568</v>
      </c>
      <c r="G190" s="3">
        <f>K190-J190</f>
        <v>791</v>
      </c>
      <c r="H190" s="4">
        <v>22</v>
      </c>
      <c r="I190" s="4">
        <v>22</v>
      </c>
      <c r="J190" s="6">
        <v>44256</v>
      </c>
      <c r="K190" s="6">
        <v>45047</v>
      </c>
      <c r="L190" s="6"/>
      <c r="M190" s="4" t="s">
        <v>855</v>
      </c>
      <c r="N190" s="4" t="s">
        <v>856</v>
      </c>
      <c r="O190" s="4">
        <v>33600000</v>
      </c>
    </row>
    <row r="191" spans="1:15" x14ac:dyDescent="0.35">
      <c r="A191" s="4">
        <v>638152</v>
      </c>
      <c r="B191" s="4" t="s">
        <v>1130</v>
      </c>
      <c r="C191" s="4" t="s">
        <v>164</v>
      </c>
      <c r="D191" s="4" t="s">
        <v>379</v>
      </c>
      <c r="E191" s="4" t="s">
        <v>581</v>
      </c>
      <c r="F191" s="5">
        <v>1178196</v>
      </c>
      <c r="G191" s="3">
        <f>K191-J191</f>
        <v>791</v>
      </c>
      <c r="H191" s="4">
        <v>22</v>
      </c>
      <c r="I191" s="4">
        <v>22</v>
      </c>
      <c r="J191" s="6">
        <v>44256</v>
      </c>
      <c r="K191" s="6">
        <v>45047</v>
      </c>
      <c r="L191" s="6"/>
      <c r="M191" s="4" t="s">
        <v>877</v>
      </c>
      <c r="N191" s="4" t="s">
        <v>878</v>
      </c>
      <c r="O191" s="4">
        <v>33600000</v>
      </c>
    </row>
    <row r="192" spans="1:15" x14ac:dyDescent="0.35">
      <c r="A192" s="4">
        <v>638153</v>
      </c>
      <c r="B192" s="4" t="s">
        <v>1131</v>
      </c>
      <c r="C192" s="4" t="s">
        <v>165</v>
      </c>
      <c r="D192" s="4" t="s">
        <v>379</v>
      </c>
      <c r="E192" s="4" t="s">
        <v>582</v>
      </c>
      <c r="F192" s="5">
        <v>590928</v>
      </c>
      <c r="G192" s="3">
        <f>K192-J192</f>
        <v>791</v>
      </c>
      <c r="H192" s="4">
        <v>22</v>
      </c>
      <c r="I192" s="4">
        <v>22</v>
      </c>
      <c r="J192" s="6">
        <v>44256</v>
      </c>
      <c r="K192" s="6">
        <v>45047</v>
      </c>
      <c r="L192" s="6"/>
      <c r="M192" s="4" t="s">
        <v>877</v>
      </c>
      <c r="N192" s="4" t="s">
        <v>878</v>
      </c>
      <c r="O192" s="4">
        <v>33600000</v>
      </c>
    </row>
    <row r="193" spans="1:15" x14ac:dyDescent="0.35">
      <c r="A193" s="4">
        <v>638154</v>
      </c>
      <c r="B193" s="4" t="s">
        <v>1132</v>
      </c>
      <c r="C193" s="4" t="s">
        <v>166</v>
      </c>
      <c r="D193" s="4" t="s">
        <v>379</v>
      </c>
      <c r="E193" s="4" t="s">
        <v>583</v>
      </c>
      <c r="F193" s="5">
        <v>448578</v>
      </c>
      <c r="G193" s="3">
        <f>K193-J193</f>
        <v>791</v>
      </c>
      <c r="H193" s="4">
        <v>22</v>
      </c>
      <c r="I193" s="4">
        <v>22</v>
      </c>
      <c r="J193" s="6">
        <v>44256</v>
      </c>
      <c r="K193" s="6">
        <v>45047</v>
      </c>
      <c r="L193" s="6"/>
      <c r="M193" s="4" t="s">
        <v>877</v>
      </c>
      <c r="N193" s="4" t="s">
        <v>878</v>
      </c>
      <c r="O193" s="4">
        <v>33600000</v>
      </c>
    </row>
    <row r="194" spans="1:15" x14ac:dyDescent="0.35">
      <c r="A194" s="4">
        <v>633620</v>
      </c>
      <c r="B194" s="4" t="s">
        <v>1140</v>
      </c>
      <c r="C194" s="4" t="s">
        <v>162</v>
      </c>
      <c r="D194" s="4" t="s">
        <v>379</v>
      </c>
      <c r="E194" s="4" t="s">
        <v>579</v>
      </c>
      <c r="F194" s="5">
        <v>58874</v>
      </c>
      <c r="G194" s="3">
        <f>K194-J194</f>
        <v>911</v>
      </c>
      <c r="H194" s="4">
        <v>18</v>
      </c>
      <c r="I194" s="4">
        <v>18</v>
      </c>
      <c r="J194" s="6">
        <v>44136</v>
      </c>
      <c r="K194" s="6">
        <v>45047</v>
      </c>
      <c r="L194" s="6"/>
      <c r="M194" s="4" t="s">
        <v>855</v>
      </c>
      <c r="N194" s="4" t="s">
        <v>856</v>
      </c>
      <c r="O194" s="4">
        <v>33600000</v>
      </c>
    </row>
    <row r="195" spans="1:15" x14ac:dyDescent="0.35">
      <c r="A195" s="4">
        <v>593876</v>
      </c>
      <c r="B195" s="4" t="s">
        <v>1398</v>
      </c>
      <c r="C195" s="4" t="s">
        <v>159</v>
      </c>
      <c r="D195" s="4" t="s">
        <v>379</v>
      </c>
      <c r="E195" s="4" t="s">
        <v>576</v>
      </c>
      <c r="F195" s="5">
        <v>276572</v>
      </c>
      <c r="G195" s="3">
        <f>K195-J195</f>
        <v>1461</v>
      </c>
      <c r="H195" s="4">
        <v>0</v>
      </c>
      <c r="I195" s="4">
        <v>0</v>
      </c>
      <c r="J195" s="6">
        <v>43586</v>
      </c>
      <c r="K195" s="6">
        <v>45047</v>
      </c>
      <c r="L195" s="6"/>
      <c r="M195" s="4" t="s">
        <v>875</v>
      </c>
      <c r="N195" s="4" t="s">
        <v>876</v>
      </c>
      <c r="O195" s="4">
        <v>33600000</v>
      </c>
    </row>
    <row r="196" spans="1:15" x14ac:dyDescent="0.35">
      <c r="A196" s="4">
        <v>661337</v>
      </c>
      <c r="B196" s="4" t="s">
        <v>1403</v>
      </c>
      <c r="C196" s="4" t="s">
        <v>151</v>
      </c>
      <c r="D196" s="4" t="s">
        <v>379</v>
      </c>
      <c r="E196" s="4" t="s">
        <v>569</v>
      </c>
      <c r="F196" s="5">
        <v>310353</v>
      </c>
      <c r="G196" s="3">
        <f>K196-J196</f>
        <v>608</v>
      </c>
      <c r="H196" s="4">
        <v>28</v>
      </c>
      <c r="I196" s="4">
        <v>28</v>
      </c>
      <c r="J196" s="6">
        <v>44410</v>
      </c>
      <c r="K196" s="6">
        <v>45018</v>
      </c>
      <c r="L196" s="6"/>
      <c r="M196" s="4" t="s">
        <v>859</v>
      </c>
      <c r="N196" s="4" t="s">
        <v>860</v>
      </c>
      <c r="O196" s="4">
        <v>33600000</v>
      </c>
    </row>
    <row r="197" spans="1:15" x14ac:dyDescent="0.35">
      <c r="A197" s="4">
        <v>696391</v>
      </c>
      <c r="B197" s="4" t="s">
        <v>1128</v>
      </c>
      <c r="C197" s="4" t="s">
        <v>147</v>
      </c>
      <c r="D197" s="4" t="s">
        <v>379</v>
      </c>
      <c r="E197" s="4" t="s">
        <v>563</v>
      </c>
      <c r="F197" s="5">
        <v>3121738</v>
      </c>
      <c r="G197" s="3">
        <f>K197-J197</f>
        <v>274</v>
      </c>
      <c r="H197" s="4">
        <v>36</v>
      </c>
      <c r="I197" s="4">
        <v>36</v>
      </c>
      <c r="J197" s="6">
        <v>44743</v>
      </c>
      <c r="K197" s="6">
        <v>45017</v>
      </c>
      <c r="L197" s="6"/>
      <c r="M197" s="4" t="s">
        <v>875</v>
      </c>
      <c r="N197" s="4" t="s">
        <v>876</v>
      </c>
      <c r="O197" s="4">
        <v>33600000</v>
      </c>
    </row>
    <row r="198" spans="1:15" x14ac:dyDescent="0.35">
      <c r="A198" s="4">
        <v>616012</v>
      </c>
      <c r="B198" s="4" t="s">
        <v>1149</v>
      </c>
      <c r="C198" s="4" t="s">
        <v>111</v>
      </c>
      <c r="D198" s="4" t="s">
        <v>379</v>
      </c>
      <c r="E198" s="4" t="s">
        <v>519</v>
      </c>
      <c r="F198" s="5">
        <v>15803488</v>
      </c>
      <c r="G198" s="3">
        <f>K198-J198</f>
        <v>1095</v>
      </c>
      <c r="H198" s="4">
        <v>12</v>
      </c>
      <c r="I198" s="4">
        <v>12</v>
      </c>
      <c r="J198" s="6">
        <v>43891</v>
      </c>
      <c r="K198" s="6">
        <v>44986</v>
      </c>
      <c r="L198" s="6"/>
      <c r="M198" s="4" t="s">
        <v>887</v>
      </c>
      <c r="N198" s="4" t="s">
        <v>900</v>
      </c>
      <c r="O198" s="4">
        <v>33600000</v>
      </c>
    </row>
    <row r="199" spans="1:15" x14ac:dyDescent="0.35">
      <c r="A199" s="4">
        <v>642734</v>
      </c>
      <c r="B199" s="4" t="s">
        <v>1172</v>
      </c>
      <c r="C199" s="4" t="s">
        <v>113</v>
      </c>
      <c r="D199" s="4" t="s">
        <v>379</v>
      </c>
      <c r="E199" s="4" t="s">
        <v>522</v>
      </c>
      <c r="F199" s="5">
        <v>29083874</v>
      </c>
      <c r="G199" s="3">
        <f>K199-J199</f>
        <v>730</v>
      </c>
      <c r="H199" s="4">
        <v>24</v>
      </c>
      <c r="I199" s="4">
        <v>24</v>
      </c>
      <c r="J199" s="6">
        <v>44256</v>
      </c>
      <c r="K199" s="6">
        <v>44986</v>
      </c>
      <c r="L199" s="6"/>
      <c r="M199" s="4" t="s">
        <v>875</v>
      </c>
      <c r="N199" s="4" t="s">
        <v>876</v>
      </c>
      <c r="O199" s="4">
        <v>33600000</v>
      </c>
    </row>
    <row r="200" spans="1:15" x14ac:dyDescent="0.35">
      <c r="A200" s="4">
        <v>641875</v>
      </c>
      <c r="B200" s="4" t="s">
        <v>1178</v>
      </c>
      <c r="C200" s="4" t="s">
        <v>112</v>
      </c>
      <c r="D200" s="4" t="s">
        <v>379</v>
      </c>
      <c r="E200" s="4" t="s">
        <v>520</v>
      </c>
      <c r="F200" s="5">
        <v>685032</v>
      </c>
      <c r="G200" s="3">
        <f>K200-J200</f>
        <v>730</v>
      </c>
      <c r="H200" s="4">
        <v>24</v>
      </c>
      <c r="I200" s="4">
        <v>24</v>
      </c>
      <c r="J200" s="6">
        <v>44256</v>
      </c>
      <c r="K200" s="6">
        <v>44986</v>
      </c>
      <c r="L200" s="6"/>
      <c r="M200" s="4" t="s">
        <v>887</v>
      </c>
      <c r="N200" s="4" t="s">
        <v>888</v>
      </c>
      <c r="O200" s="4">
        <v>33600000</v>
      </c>
    </row>
    <row r="201" spans="1:15" x14ac:dyDescent="0.35">
      <c r="A201" s="4">
        <v>642715</v>
      </c>
      <c r="B201" s="4" t="s">
        <v>1363</v>
      </c>
      <c r="C201" s="4" t="s">
        <v>1076</v>
      </c>
      <c r="D201" s="4" t="s">
        <v>379</v>
      </c>
      <c r="E201" s="4" t="s">
        <v>521</v>
      </c>
      <c r="F201" s="5">
        <v>6262671</v>
      </c>
      <c r="G201" s="3">
        <f>K201-J201</f>
        <v>730</v>
      </c>
      <c r="H201" s="4">
        <v>24</v>
      </c>
      <c r="I201" s="4">
        <v>24</v>
      </c>
      <c r="J201" s="6">
        <v>44256</v>
      </c>
      <c r="K201" s="6">
        <v>44986</v>
      </c>
      <c r="L201" s="6"/>
      <c r="M201" s="4" t="s">
        <v>875</v>
      </c>
      <c r="N201" s="4" t="s">
        <v>876</v>
      </c>
      <c r="O201" s="4">
        <v>33600000</v>
      </c>
    </row>
    <row r="202" spans="1:15" x14ac:dyDescent="0.35">
      <c r="A202" s="4">
        <v>645029</v>
      </c>
      <c r="B202" s="4" t="s">
        <v>1373</v>
      </c>
      <c r="C202" s="4" t="s">
        <v>114</v>
      </c>
      <c r="D202" s="4" t="s">
        <v>379</v>
      </c>
      <c r="E202" s="4" t="s">
        <v>523</v>
      </c>
      <c r="F202" s="5">
        <v>2585380</v>
      </c>
      <c r="G202" s="3">
        <f>K202-J202</f>
        <v>730</v>
      </c>
      <c r="H202" s="4">
        <v>24</v>
      </c>
      <c r="I202" s="4">
        <v>24</v>
      </c>
      <c r="J202" s="6">
        <v>44256</v>
      </c>
      <c r="K202" s="6">
        <v>44986</v>
      </c>
      <c r="L202" s="6"/>
      <c r="M202" s="4" t="s">
        <v>857</v>
      </c>
      <c r="N202" s="4" t="s">
        <v>858</v>
      </c>
      <c r="O202" s="4">
        <v>33600000</v>
      </c>
    </row>
    <row r="203" spans="1:15" x14ac:dyDescent="0.35">
      <c r="A203" s="4">
        <v>641897</v>
      </c>
      <c r="B203" s="4" t="s">
        <v>1150</v>
      </c>
      <c r="C203" s="4" t="s">
        <v>86</v>
      </c>
      <c r="D203" s="4" t="s">
        <v>379</v>
      </c>
      <c r="E203" s="4" t="s">
        <v>490</v>
      </c>
      <c r="F203" s="5">
        <v>7270577</v>
      </c>
      <c r="G203" s="3">
        <f>K203-J203</f>
        <v>730</v>
      </c>
      <c r="H203" s="4">
        <v>24</v>
      </c>
      <c r="I203" s="4">
        <v>24</v>
      </c>
      <c r="J203" s="6">
        <v>44228</v>
      </c>
      <c r="K203" s="6">
        <v>44958</v>
      </c>
      <c r="L203" s="6"/>
      <c r="M203" s="4" t="s">
        <v>887</v>
      </c>
      <c r="N203" s="4" t="s">
        <v>893</v>
      </c>
      <c r="O203" s="4">
        <v>33600000</v>
      </c>
    </row>
    <row r="204" spans="1:15" x14ac:dyDescent="0.35">
      <c r="A204" s="4">
        <v>657454</v>
      </c>
      <c r="B204" s="4" t="s">
        <v>1151</v>
      </c>
      <c r="C204" s="4" t="s">
        <v>88</v>
      </c>
      <c r="D204" s="4" t="s">
        <v>379</v>
      </c>
      <c r="E204" s="4" t="s">
        <v>492</v>
      </c>
      <c r="F204" s="5">
        <v>782323</v>
      </c>
      <c r="G204" s="3">
        <f>K204-J204</f>
        <v>580</v>
      </c>
      <c r="H204" s="4">
        <v>24</v>
      </c>
      <c r="I204" s="4">
        <v>24</v>
      </c>
      <c r="J204" s="6">
        <v>44378</v>
      </c>
      <c r="K204" s="6">
        <v>44958</v>
      </c>
      <c r="L204" s="6"/>
      <c r="M204" s="4" t="s">
        <v>871</v>
      </c>
      <c r="N204" s="4" t="s">
        <v>894</v>
      </c>
      <c r="O204" s="4">
        <v>33600000</v>
      </c>
    </row>
    <row r="205" spans="1:15" x14ac:dyDescent="0.35">
      <c r="A205" s="4">
        <v>680756</v>
      </c>
      <c r="B205" s="4" t="s">
        <v>1372</v>
      </c>
      <c r="C205" s="4" t="s">
        <v>90</v>
      </c>
      <c r="D205" s="4" t="s">
        <v>379</v>
      </c>
      <c r="E205" s="4" t="s">
        <v>494</v>
      </c>
      <c r="F205" s="5">
        <v>101157</v>
      </c>
      <c r="G205" s="3">
        <f>K205-J205</f>
        <v>365</v>
      </c>
      <c r="H205" s="4">
        <v>36</v>
      </c>
      <c r="I205" s="4">
        <v>36</v>
      </c>
      <c r="J205" s="6">
        <v>44593</v>
      </c>
      <c r="K205" s="6">
        <v>44958</v>
      </c>
      <c r="L205" s="6"/>
      <c r="M205" s="4" t="s">
        <v>871</v>
      </c>
      <c r="N205" s="4" t="s">
        <v>872</v>
      </c>
      <c r="O205" s="4">
        <v>33600000</v>
      </c>
    </row>
    <row r="206" spans="1:15" x14ac:dyDescent="0.35">
      <c r="A206" s="4">
        <v>568765</v>
      </c>
      <c r="B206" s="4" t="s">
        <v>1120</v>
      </c>
      <c r="C206" s="4" t="s">
        <v>81</v>
      </c>
      <c r="D206" s="4" t="s">
        <v>379</v>
      </c>
      <c r="E206" s="4" t="s">
        <v>484</v>
      </c>
      <c r="F206" s="5">
        <v>1650000</v>
      </c>
      <c r="G206" s="3">
        <f>K206-J206</f>
        <v>1460</v>
      </c>
      <c r="H206" s="4">
        <v>12</v>
      </c>
      <c r="I206" s="4">
        <v>12</v>
      </c>
      <c r="J206" s="6">
        <v>43497</v>
      </c>
      <c r="K206" s="6">
        <v>44957</v>
      </c>
      <c r="L206" s="6"/>
      <c r="M206" s="4" t="s">
        <v>859</v>
      </c>
      <c r="N206" s="4" t="s">
        <v>860</v>
      </c>
      <c r="O206" s="4">
        <v>33600000</v>
      </c>
    </row>
    <row r="207" spans="1:15" x14ac:dyDescent="0.35">
      <c r="A207" s="4">
        <v>660005</v>
      </c>
      <c r="B207" s="4" t="s">
        <v>1127</v>
      </c>
      <c r="C207" s="4" t="s">
        <v>70</v>
      </c>
      <c r="D207" s="4" t="s">
        <v>379</v>
      </c>
      <c r="E207" s="4" t="s">
        <v>470</v>
      </c>
      <c r="F207" s="5">
        <v>30440883</v>
      </c>
      <c r="G207" s="3">
        <f>K207-J207</f>
        <v>549</v>
      </c>
      <c r="H207" s="4">
        <v>30</v>
      </c>
      <c r="I207" s="4">
        <v>30</v>
      </c>
      <c r="J207" s="6">
        <v>44378</v>
      </c>
      <c r="K207" s="6">
        <v>44927</v>
      </c>
      <c r="L207" s="6"/>
      <c r="M207" s="4" t="s">
        <v>877</v>
      </c>
      <c r="N207" s="4" t="s">
        <v>878</v>
      </c>
      <c r="O207" s="4">
        <v>33651520</v>
      </c>
    </row>
    <row r="208" spans="1:15" x14ac:dyDescent="0.35">
      <c r="A208" s="4">
        <v>634610</v>
      </c>
      <c r="B208" s="4" t="s">
        <v>1166</v>
      </c>
      <c r="C208" s="4" t="s">
        <v>69</v>
      </c>
      <c r="D208" s="4" t="s">
        <v>379</v>
      </c>
      <c r="E208" s="4" t="s">
        <v>469</v>
      </c>
      <c r="F208" s="5">
        <v>785671</v>
      </c>
      <c r="G208" s="3">
        <f>K208-J208</f>
        <v>730</v>
      </c>
      <c r="H208" s="4">
        <v>24</v>
      </c>
      <c r="I208" s="4">
        <v>24</v>
      </c>
      <c r="J208" s="6">
        <v>44197</v>
      </c>
      <c r="K208" s="6">
        <v>44927</v>
      </c>
      <c r="L208" s="6"/>
      <c r="M208" s="4" t="s">
        <v>859</v>
      </c>
      <c r="N208" s="4" t="s">
        <v>860</v>
      </c>
      <c r="O208" s="4">
        <v>33600000</v>
      </c>
    </row>
    <row r="209" spans="1:15" x14ac:dyDescent="0.35">
      <c r="A209" s="4">
        <v>639268</v>
      </c>
      <c r="B209" s="4" t="s">
        <v>1176</v>
      </c>
      <c r="C209" s="4" t="s">
        <v>66</v>
      </c>
      <c r="D209" s="4" t="s">
        <v>379</v>
      </c>
      <c r="E209" s="4" t="s">
        <v>466</v>
      </c>
      <c r="F209" s="5">
        <v>4175864</v>
      </c>
      <c r="G209" s="3">
        <f>K209-J209</f>
        <v>729</v>
      </c>
      <c r="H209" s="4">
        <v>24</v>
      </c>
      <c r="I209" s="4">
        <v>24</v>
      </c>
      <c r="J209" s="6">
        <v>44197</v>
      </c>
      <c r="K209" s="6">
        <v>44926</v>
      </c>
      <c r="L209" s="6"/>
      <c r="M209" s="4" t="s">
        <v>875</v>
      </c>
      <c r="N209" s="4" t="s">
        <v>876</v>
      </c>
      <c r="O209" s="4">
        <v>33600000</v>
      </c>
    </row>
    <row r="210" spans="1:15" x14ac:dyDescent="0.35">
      <c r="A210" s="4">
        <v>599730</v>
      </c>
      <c r="B210" s="4" t="s">
        <v>1360</v>
      </c>
      <c r="C210" s="4" t="s">
        <v>45</v>
      </c>
      <c r="D210" s="4" t="s">
        <v>379</v>
      </c>
      <c r="E210" s="4" t="s">
        <v>446</v>
      </c>
      <c r="F210" s="5">
        <v>1493750</v>
      </c>
      <c r="G210" s="3">
        <f>K210-J210</f>
        <v>1096</v>
      </c>
      <c r="H210" s="4">
        <v>12</v>
      </c>
      <c r="I210" s="4">
        <v>12</v>
      </c>
      <c r="J210" s="6">
        <v>43800</v>
      </c>
      <c r="K210" s="6">
        <v>44896</v>
      </c>
      <c r="L210" s="6"/>
      <c r="M210" s="4" t="s">
        <v>840</v>
      </c>
      <c r="N210" s="4" t="s">
        <v>841</v>
      </c>
      <c r="O210" s="4">
        <v>33600000</v>
      </c>
    </row>
    <row r="211" spans="1:15" x14ac:dyDescent="0.35">
      <c r="A211" s="4">
        <v>600981</v>
      </c>
      <c r="B211" s="4" t="s">
        <v>1361</v>
      </c>
      <c r="C211" s="4" t="s">
        <v>46</v>
      </c>
      <c r="D211" s="4" t="s">
        <v>379</v>
      </c>
      <c r="E211" s="4" t="s">
        <v>447</v>
      </c>
      <c r="F211" s="5">
        <v>292325</v>
      </c>
      <c r="G211" s="3">
        <f>K211-J211</f>
        <v>1096</v>
      </c>
      <c r="H211" s="4">
        <v>12</v>
      </c>
      <c r="I211" s="4">
        <v>12</v>
      </c>
      <c r="J211" s="6">
        <v>43800</v>
      </c>
      <c r="K211" s="6">
        <v>44896</v>
      </c>
      <c r="L211" s="6"/>
      <c r="M211" s="4" t="s">
        <v>840</v>
      </c>
      <c r="N211" s="4" t="s">
        <v>841</v>
      </c>
      <c r="O211" s="4">
        <v>33600000</v>
      </c>
    </row>
    <row r="212" spans="1:15" x14ac:dyDescent="0.35">
      <c r="A212" s="4">
        <v>600982</v>
      </c>
      <c r="B212" s="4" t="s">
        <v>1362</v>
      </c>
      <c r="C212" s="4" t="s">
        <v>47</v>
      </c>
      <c r="D212" s="4" t="s">
        <v>379</v>
      </c>
      <c r="E212" s="4" t="s">
        <v>448</v>
      </c>
      <c r="F212" s="5">
        <v>539250</v>
      </c>
      <c r="G212" s="3">
        <f>K212-J212</f>
        <v>1096</v>
      </c>
      <c r="H212" s="4">
        <v>12</v>
      </c>
      <c r="I212" s="4">
        <v>12</v>
      </c>
      <c r="J212" s="6">
        <v>43800</v>
      </c>
      <c r="K212" s="6">
        <v>44896</v>
      </c>
      <c r="L212" s="6"/>
      <c r="M212" s="4" t="s">
        <v>840</v>
      </c>
      <c r="N212" s="4" t="s">
        <v>841</v>
      </c>
      <c r="O212" s="4">
        <v>33600000</v>
      </c>
    </row>
    <row r="213" spans="1:15" x14ac:dyDescent="0.35">
      <c r="A213" s="4">
        <v>321817</v>
      </c>
      <c r="B213" s="4" t="s">
        <v>1146</v>
      </c>
      <c r="C213" s="4" t="s">
        <v>37</v>
      </c>
      <c r="D213" s="4" t="s">
        <v>379</v>
      </c>
      <c r="E213" s="4" t="s">
        <v>433</v>
      </c>
      <c r="F213" s="5">
        <v>1458057</v>
      </c>
      <c r="G213" s="3">
        <f>K213-J213</f>
        <v>2922</v>
      </c>
      <c r="H213" s="4">
        <v>12</v>
      </c>
      <c r="I213" s="4">
        <v>12</v>
      </c>
      <c r="J213" s="6">
        <v>41946</v>
      </c>
      <c r="K213" s="6">
        <v>44868</v>
      </c>
      <c r="L213" s="6"/>
      <c r="M213" s="4" t="s">
        <v>859</v>
      </c>
      <c r="N213" s="4" t="s">
        <v>860</v>
      </c>
      <c r="O213" s="4">
        <v>33600000</v>
      </c>
    </row>
    <row r="214" spans="1:15" x14ac:dyDescent="0.35">
      <c r="A214" s="4">
        <v>629279</v>
      </c>
      <c r="B214" s="4" t="s">
        <v>1145</v>
      </c>
      <c r="C214" s="4" t="s">
        <v>36</v>
      </c>
      <c r="D214" s="4" t="s">
        <v>379</v>
      </c>
      <c r="E214" s="4" t="s">
        <v>432</v>
      </c>
      <c r="F214" s="5">
        <v>3549086</v>
      </c>
      <c r="G214" s="3">
        <f>K214-J214</f>
        <v>730</v>
      </c>
      <c r="H214" s="4">
        <v>12</v>
      </c>
      <c r="I214" s="4">
        <v>12</v>
      </c>
      <c r="J214" s="6">
        <v>44137</v>
      </c>
      <c r="K214" s="6">
        <v>44867</v>
      </c>
      <c r="L214" s="6"/>
      <c r="M214" s="4" t="s">
        <v>855</v>
      </c>
      <c r="N214" s="4" t="s">
        <v>856</v>
      </c>
      <c r="O214" s="4">
        <v>33600000</v>
      </c>
    </row>
    <row r="215" spans="1:15" x14ac:dyDescent="0.35">
      <c r="A215" s="4">
        <v>557390</v>
      </c>
      <c r="B215" s="4" t="s">
        <v>1163</v>
      </c>
      <c r="C215" s="4" t="s">
        <v>35</v>
      </c>
      <c r="D215" s="4" t="s">
        <v>379</v>
      </c>
      <c r="E215" s="4" t="s">
        <v>430</v>
      </c>
      <c r="F215" s="5">
        <v>1500000</v>
      </c>
      <c r="G215" s="3">
        <f>K215-J215</f>
        <v>1461</v>
      </c>
      <c r="H215" s="4">
        <v>12</v>
      </c>
      <c r="I215" s="4">
        <v>12</v>
      </c>
      <c r="J215" s="6">
        <v>43405</v>
      </c>
      <c r="K215" s="6">
        <v>44866</v>
      </c>
      <c r="L215" s="6"/>
      <c r="M215" s="4" t="s">
        <v>855</v>
      </c>
      <c r="N215" s="4" t="s">
        <v>856</v>
      </c>
      <c r="O215" s="4">
        <v>33631600</v>
      </c>
    </row>
    <row r="216" spans="1:15" x14ac:dyDescent="0.35">
      <c r="A216" s="4">
        <v>670496</v>
      </c>
      <c r="B216" s="4" t="s">
        <v>1119</v>
      </c>
      <c r="C216" s="4" t="s">
        <v>21</v>
      </c>
      <c r="D216" s="4" t="s">
        <v>379</v>
      </c>
      <c r="E216" s="4" t="s">
        <v>416</v>
      </c>
      <c r="F216" s="5">
        <v>50000</v>
      </c>
      <c r="G216" s="3">
        <f>K216-J216</f>
        <v>365</v>
      </c>
      <c r="H216" s="4">
        <v>36</v>
      </c>
      <c r="I216" s="4">
        <v>36</v>
      </c>
      <c r="J216" s="6">
        <v>44470</v>
      </c>
      <c r="K216" s="6">
        <v>44835</v>
      </c>
      <c r="L216" s="6"/>
      <c r="M216" s="4" t="s">
        <v>840</v>
      </c>
      <c r="N216" s="4" t="s">
        <v>841</v>
      </c>
      <c r="O216" s="4">
        <v>63120000</v>
      </c>
    </row>
    <row r="217" spans="1:15" x14ac:dyDescent="0.35">
      <c r="A217" s="4">
        <v>557161</v>
      </c>
      <c r="B217" s="4" t="s">
        <v>1175</v>
      </c>
      <c r="C217" s="4" t="s">
        <v>34</v>
      </c>
      <c r="D217" s="4" t="s">
        <v>379</v>
      </c>
      <c r="E217" s="4" t="s">
        <v>429</v>
      </c>
      <c r="F217" s="5">
        <v>1600000</v>
      </c>
      <c r="G217" s="3">
        <f>K217-J217</f>
        <v>1096</v>
      </c>
      <c r="H217" s="4">
        <v>12</v>
      </c>
      <c r="I217" s="4">
        <v>0</v>
      </c>
      <c r="J217" s="6">
        <v>43405</v>
      </c>
      <c r="K217" s="6">
        <v>44501</v>
      </c>
      <c r="L217" s="6">
        <v>44866</v>
      </c>
      <c r="M217" s="4" t="s">
        <v>853</v>
      </c>
      <c r="N217" s="4" t="s">
        <v>854</v>
      </c>
      <c r="O217" s="4">
        <v>85312200</v>
      </c>
    </row>
    <row r="218" spans="1:15" x14ac:dyDescent="0.35">
      <c r="A218" s="4">
        <v>565998</v>
      </c>
      <c r="B218" s="4" t="s">
        <v>1157</v>
      </c>
      <c r="C218" s="4" t="s">
        <v>1061</v>
      </c>
      <c r="D218" s="4" t="s">
        <v>379</v>
      </c>
      <c r="E218" s="4" t="s">
        <v>431</v>
      </c>
      <c r="F218" s="5">
        <v>3081953</v>
      </c>
      <c r="G218" s="3">
        <f>K218-J218</f>
        <v>731</v>
      </c>
      <c r="H218" s="4">
        <v>24</v>
      </c>
      <c r="I218" s="4">
        <v>0</v>
      </c>
      <c r="J218" s="6">
        <v>43405</v>
      </c>
      <c r="K218" s="6">
        <v>44136</v>
      </c>
      <c r="L218" s="6">
        <v>44866</v>
      </c>
      <c r="M218" s="4" t="s">
        <v>857</v>
      </c>
      <c r="N218" s="4" t="s">
        <v>858</v>
      </c>
      <c r="O218" s="4">
        <v>33600000</v>
      </c>
    </row>
    <row r="219" spans="1:15" x14ac:dyDescent="0.35">
      <c r="A219" s="4">
        <v>604962</v>
      </c>
      <c r="B219" s="4" t="s">
        <v>1358</v>
      </c>
      <c r="C219" s="4" t="s">
        <v>52</v>
      </c>
      <c r="D219" s="4" t="s">
        <v>379</v>
      </c>
      <c r="E219" s="4" t="s">
        <v>451</v>
      </c>
      <c r="F219" s="5">
        <v>397146</v>
      </c>
      <c r="G219" s="3">
        <f>K219-J219</f>
        <v>731</v>
      </c>
      <c r="H219" s="4">
        <v>24</v>
      </c>
      <c r="I219" s="4">
        <v>12</v>
      </c>
      <c r="J219" s="6">
        <v>43801</v>
      </c>
      <c r="K219" s="6">
        <v>44532</v>
      </c>
      <c r="L219" s="6">
        <v>44897</v>
      </c>
      <c r="M219" s="4" t="s">
        <v>871</v>
      </c>
      <c r="N219" s="4" t="s">
        <v>872</v>
      </c>
      <c r="O219" s="4">
        <v>33600000</v>
      </c>
    </row>
    <row r="220" spans="1:15" x14ac:dyDescent="0.35">
      <c r="A220" s="4">
        <v>604976</v>
      </c>
      <c r="B220" s="4" t="s">
        <v>1359</v>
      </c>
      <c r="C220" s="4" t="s">
        <v>53</v>
      </c>
      <c r="D220" s="4" t="s">
        <v>379</v>
      </c>
      <c r="E220" s="4" t="s">
        <v>447</v>
      </c>
      <c r="F220" s="5">
        <v>545224</v>
      </c>
      <c r="G220" s="3">
        <f>K220-J220</f>
        <v>731</v>
      </c>
      <c r="H220" s="4">
        <v>24</v>
      </c>
      <c r="I220" s="4">
        <v>12</v>
      </c>
      <c r="J220" s="6">
        <v>43801</v>
      </c>
      <c r="K220" s="6">
        <v>44532</v>
      </c>
      <c r="L220" s="6">
        <v>44897</v>
      </c>
      <c r="M220" s="4" t="s">
        <v>871</v>
      </c>
      <c r="N220" s="4" t="s">
        <v>872</v>
      </c>
      <c r="O220" s="4">
        <v>33600000</v>
      </c>
    </row>
    <row r="221" spans="1:15" x14ac:dyDescent="0.35">
      <c r="A221" s="4">
        <v>624794</v>
      </c>
      <c r="B221" s="4" t="s">
        <v>1167</v>
      </c>
      <c r="C221" s="4" t="s">
        <v>78</v>
      </c>
      <c r="D221" s="4" t="s">
        <v>379</v>
      </c>
      <c r="E221" s="4" t="s">
        <v>480</v>
      </c>
      <c r="F221" s="5">
        <v>2788445</v>
      </c>
      <c r="G221" s="3">
        <f>K221-J221</f>
        <v>729</v>
      </c>
      <c r="H221" s="4">
        <v>24</v>
      </c>
      <c r="I221" s="4">
        <v>17</v>
      </c>
      <c r="J221" s="6">
        <v>44013</v>
      </c>
      <c r="K221" s="6">
        <v>44742</v>
      </c>
      <c r="L221" s="6">
        <v>44956</v>
      </c>
      <c r="M221" s="4" t="s">
        <v>887</v>
      </c>
      <c r="N221" s="4" t="s">
        <v>888</v>
      </c>
      <c r="O221" s="4">
        <v>33600000</v>
      </c>
    </row>
    <row r="222" spans="1:15" x14ac:dyDescent="0.35">
      <c r="A222" s="4">
        <v>565771</v>
      </c>
      <c r="B222" s="4" t="s">
        <v>1122</v>
      </c>
      <c r="C222" s="4" t="s">
        <v>80</v>
      </c>
      <c r="D222" s="4" t="s">
        <v>379</v>
      </c>
      <c r="E222" s="4" t="s">
        <v>483</v>
      </c>
      <c r="F222" s="5">
        <v>698880</v>
      </c>
      <c r="G222" s="3">
        <f>K222-J222</f>
        <v>1095</v>
      </c>
      <c r="H222" s="4">
        <v>12</v>
      </c>
      <c r="I222" s="4">
        <v>0</v>
      </c>
      <c r="J222" s="6">
        <v>43497</v>
      </c>
      <c r="K222" s="6">
        <v>44592</v>
      </c>
      <c r="L222" s="6">
        <v>44957</v>
      </c>
      <c r="M222" s="4" t="s">
        <v>887</v>
      </c>
      <c r="N222" s="4" t="s">
        <v>888</v>
      </c>
      <c r="O222" s="4">
        <v>33661100</v>
      </c>
    </row>
    <row r="223" spans="1:15" x14ac:dyDescent="0.35">
      <c r="A223" s="4">
        <v>665327</v>
      </c>
      <c r="B223" s="4" t="s">
        <v>1168</v>
      </c>
      <c r="C223" s="4" t="s">
        <v>89</v>
      </c>
      <c r="D223" s="4" t="s">
        <v>379</v>
      </c>
      <c r="E223" s="4" t="s">
        <v>493</v>
      </c>
      <c r="F223" s="5">
        <v>706306</v>
      </c>
      <c r="G223" s="3">
        <f>K223-J223</f>
        <v>365</v>
      </c>
      <c r="H223" s="4">
        <v>24</v>
      </c>
      <c r="I223" s="4">
        <v>19</v>
      </c>
      <c r="J223" s="6">
        <v>44440</v>
      </c>
      <c r="K223" s="6">
        <v>44805</v>
      </c>
      <c r="L223" s="6">
        <v>44958</v>
      </c>
      <c r="M223" s="4" t="s">
        <v>887</v>
      </c>
      <c r="N223" s="4" t="s">
        <v>888</v>
      </c>
      <c r="O223" s="4">
        <v>33600000</v>
      </c>
    </row>
    <row r="224" spans="1:15" x14ac:dyDescent="0.35">
      <c r="A224" s="4">
        <v>569253</v>
      </c>
      <c r="B224" s="4" t="s">
        <v>1143</v>
      </c>
      <c r="C224" s="4" t="s">
        <v>84</v>
      </c>
      <c r="D224" s="4" t="s">
        <v>379</v>
      </c>
      <c r="E224" s="4" t="s">
        <v>488</v>
      </c>
      <c r="F224" s="5">
        <v>1400000</v>
      </c>
      <c r="G224" s="3">
        <f>K224-J224</f>
        <v>1096</v>
      </c>
      <c r="H224" s="4">
        <v>12</v>
      </c>
      <c r="I224" s="4">
        <v>0</v>
      </c>
      <c r="J224" s="6">
        <v>43497</v>
      </c>
      <c r="K224" s="6">
        <v>44593</v>
      </c>
      <c r="L224" s="6">
        <v>44958</v>
      </c>
      <c r="M224" s="4" t="s">
        <v>857</v>
      </c>
      <c r="N224" s="4" t="s">
        <v>858</v>
      </c>
      <c r="O224" s="4">
        <v>33600000</v>
      </c>
    </row>
    <row r="225" spans="1:15" x14ac:dyDescent="0.35">
      <c r="A225" s="4">
        <v>567171</v>
      </c>
      <c r="B225" s="4" t="s">
        <v>1174</v>
      </c>
      <c r="C225" s="4" t="s">
        <v>83</v>
      </c>
      <c r="D225" s="4" t="s">
        <v>379</v>
      </c>
      <c r="E225" s="4" t="s">
        <v>487</v>
      </c>
      <c r="F225" s="5">
        <v>418519</v>
      </c>
      <c r="G225" s="3">
        <f>K225-J225</f>
        <v>731</v>
      </c>
      <c r="H225" s="4">
        <v>24</v>
      </c>
      <c r="I225" s="4">
        <v>0</v>
      </c>
      <c r="J225" s="6">
        <v>43497</v>
      </c>
      <c r="K225" s="6">
        <v>44228</v>
      </c>
      <c r="L225" s="6">
        <v>44958</v>
      </c>
      <c r="M225" s="4" t="s">
        <v>857</v>
      </c>
      <c r="N225" s="4" t="s">
        <v>858</v>
      </c>
      <c r="O225" s="4">
        <v>33141118</v>
      </c>
    </row>
    <row r="226" spans="1:15" x14ac:dyDescent="0.35">
      <c r="A226" s="4">
        <v>570204</v>
      </c>
      <c r="B226" s="4" t="s">
        <v>1369</v>
      </c>
      <c r="C226" s="4" t="s">
        <v>103</v>
      </c>
      <c r="D226" s="4" t="s">
        <v>379</v>
      </c>
      <c r="E226" s="4" t="s">
        <v>510</v>
      </c>
      <c r="F226" s="5">
        <v>2210749</v>
      </c>
      <c r="G226" s="3">
        <f>K226-J226</f>
        <v>1185</v>
      </c>
      <c r="H226" s="4">
        <v>12</v>
      </c>
      <c r="I226" s="4">
        <v>0</v>
      </c>
      <c r="J226" s="6">
        <v>43435</v>
      </c>
      <c r="K226" s="6">
        <v>44620</v>
      </c>
      <c r="L226" s="6">
        <v>44985</v>
      </c>
      <c r="M226" s="4" t="s">
        <v>877</v>
      </c>
      <c r="N226" s="4" t="s">
        <v>878</v>
      </c>
      <c r="O226" s="4">
        <v>33600000</v>
      </c>
    </row>
    <row r="227" spans="1:15" x14ac:dyDescent="0.35">
      <c r="A227" s="4">
        <v>562493</v>
      </c>
      <c r="B227" s="4" t="s">
        <v>1125</v>
      </c>
      <c r="C227" s="4" t="s">
        <v>985</v>
      </c>
      <c r="D227" s="4" t="s">
        <v>379</v>
      </c>
      <c r="E227" s="4" t="s">
        <v>509</v>
      </c>
      <c r="F227" s="5">
        <v>3898864</v>
      </c>
      <c r="G227" s="3">
        <f>K227-J227</f>
        <v>791</v>
      </c>
      <c r="H227" s="4">
        <v>22</v>
      </c>
      <c r="I227" s="4">
        <v>0</v>
      </c>
      <c r="J227" s="6">
        <v>43525</v>
      </c>
      <c r="K227" s="6">
        <v>44316</v>
      </c>
      <c r="L227" s="6">
        <v>44985</v>
      </c>
      <c r="M227" s="4" t="s">
        <v>877</v>
      </c>
      <c r="N227" s="4" t="s">
        <v>878</v>
      </c>
      <c r="O227" s="4">
        <v>33600000</v>
      </c>
    </row>
    <row r="228" spans="1:15" x14ac:dyDescent="0.35">
      <c r="A228" s="4">
        <v>530324</v>
      </c>
      <c r="B228" s="4" t="s">
        <v>1368</v>
      </c>
      <c r="C228" s="4" t="s">
        <v>1065</v>
      </c>
      <c r="D228" s="4" t="s">
        <v>379</v>
      </c>
      <c r="E228" s="4" t="s">
        <v>507</v>
      </c>
      <c r="F228" s="5">
        <v>4985967</v>
      </c>
      <c r="G228" s="3">
        <f>K228-J228</f>
        <v>746</v>
      </c>
      <c r="H228" s="4">
        <v>36</v>
      </c>
      <c r="I228" s="4">
        <v>0</v>
      </c>
      <c r="J228" s="6">
        <v>43143</v>
      </c>
      <c r="K228" s="6">
        <v>43889</v>
      </c>
      <c r="L228" s="6">
        <v>44985</v>
      </c>
      <c r="M228" s="4" t="s">
        <v>877</v>
      </c>
      <c r="N228" s="4" t="s">
        <v>878</v>
      </c>
      <c r="O228" s="4">
        <v>33600000</v>
      </c>
    </row>
    <row r="229" spans="1:15" x14ac:dyDescent="0.35">
      <c r="A229" s="4">
        <v>570205</v>
      </c>
      <c r="B229" s="4" t="s">
        <v>1370</v>
      </c>
      <c r="C229" s="4" t="s">
        <v>109</v>
      </c>
      <c r="D229" s="4" t="s">
        <v>379</v>
      </c>
      <c r="E229" s="4" t="s">
        <v>507</v>
      </c>
      <c r="F229" s="5">
        <v>735184</v>
      </c>
      <c r="G229" s="3">
        <f>K229-J229</f>
        <v>1186</v>
      </c>
      <c r="H229" s="4">
        <v>12</v>
      </c>
      <c r="I229" s="4">
        <v>0</v>
      </c>
      <c r="J229" s="6">
        <v>43435</v>
      </c>
      <c r="K229" s="6">
        <v>44621</v>
      </c>
      <c r="L229" s="6">
        <v>44986</v>
      </c>
      <c r="M229" s="4" t="s">
        <v>877</v>
      </c>
      <c r="N229" s="4" t="s">
        <v>878</v>
      </c>
      <c r="O229" s="4">
        <v>33600000</v>
      </c>
    </row>
    <row r="230" spans="1:15" x14ac:dyDescent="0.35">
      <c r="A230" s="4">
        <v>571256</v>
      </c>
      <c r="B230" s="4" t="s">
        <v>1371</v>
      </c>
      <c r="C230" s="4" t="s">
        <v>110</v>
      </c>
      <c r="D230" s="4" t="s">
        <v>379</v>
      </c>
      <c r="E230" s="4" t="s">
        <v>518</v>
      </c>
      <c r="F230" s="5">
        <v>425652</v>
      </c>
      <c r="G230" s="3">
        <f>K230-J230</f>
        <v>1124</v>
      </c>
      <c r="H230" s="4">
        <v>12</v>
      </c>
      <c r="I230" s="4">
        <v>0</v>
      </c>
      <c r="J230" s="6">
        <v>43497</v>
      </c>
      <c r="K230" s="6">
        <v>44621</v>
      </c>
      <c r="L230" s="6">
        <v>44986</v>
      </c>
      <c r="M230" s="4" t="s">
        <v>877</v>
      </c>
      <c r="N230" s="4" t="s">
        <v>878</v>
      </c>
      <c r="O230" s="4">
        <v>33600000</v>
      </c>
    </row>
    <row r="231" spans="1:15" x14ac:dyDescent="0.35">
      <c r="A231" s="4">
        <v>542780</v>
      </c>
      <c r="B231" s="4" t="s">
        <v>1170</v>
      </c>
      <c r="C231" s="4" t="s">
        <v>108</v>
      </c>
      <c r="D231" s="4" t="s">
        <v>379</v>
      </c>
      <c r="E231" s="4" t="s">
        <v>517</v>
      </c>
      <c r="F231" s="5">
        <v>2461155</v>
      </c>
      <c r="G231" s="3">
        <f>K231-J231</f>
        <v>1096</v>
      </c>
      <c r="H231" s="4">
        <v>21</v>
      </c>
      <c r="I231" s="4">
        <v>0</v>
      </c>
      <c r="J231" s="6">
        <v>43252</v>
      </c>
      <c r="K231" s="6">
        <v>44348</v>
      </c>
      <c r="L231" s="6">
        <v>44986</v>
      </c>
      <c r="M231" s="4" t="s">
        <v>877</v>
      </c>
      <c r="N231" s="4" t="s">
        <v>878</v>
      </c>
      <c r="O231" s="4">
        <v>33600000</v>
      </c>
    </row>
    <row r="232" spans="1:15" x14ac:dyDescent="0.35">
      <c r="A232" s="4">
        <v>526179</v>
      </c>
      <c r="B232" s="4" t="s">
        <v>1117</v>
      </c>
      <c r="C232" s="4" t="s">
        <v>106</v>
      </c>
      <c r="D232" s="4" t="s">
        <v>379</v>
      </c>
      <c r="E232" s="4" t="s">
        <v>515</v>
      </c>
      <c r="F232" s="5">
        <v>6680507</v>
      </c>
      <c r="G232" s="3">
        <f>K232-J232</f>
        <v>731</v>
      </c>
      <c r="H232" s="4">
        <v>36</v>
      </c>
      <c r="I232" s="4">
        <v>0</v>
      </c>
      <c r="J232" s="6">
        <v>43160</v>
      </c>
      <c r="K232" s="6">
        <v>43891</v>
      </c>
      <c r="L232" s="6">
        <v>44986</v>
      </c>
      <c r="M232" s="4" t="s">
        <v>853</v>
      </c>
      <c r="N232" s="4" t="s">
        <v>854</v>
      </c>
      <c r="O232" s="4">
        <v>33692200</v>
      </c>
    </row>
    <row r="233" spans="1:15" x14ac:dyDescent="0.35">
      <c r="A233" s="4">
        <v>573574</v>
      </c>
      <c r="B233" s="4" t="s">
        <v>1158</v>
      </c>
      <c r="C233" s="4" t="s">
        <v>131</v>
      </c>
      <c r="D233" s="4" t="s">
        <v>379</v>
      </c>
      <c r="E233" s="4" t="s">
        <v>549</v>
      </c>
      <c r="F233" s="5">
        <v>5666666</v>
      </c>
      <c r="G233" s="3">
        <f>K233-J233</f>
        <v>1096</v>
      </c>
      <c r="H233" s="4">
        <v>12</v>
      </c>
      <c r="I233" s="4">
        <v>0</v>
      </c>
      <c r="J233" s="6">
        <v>43556</v>
      </c>
      <c r="K233" s="6">
        <v>44652</v>
      </c>
      <c r="L233" s="6">
        <v>45017</v>
      </c>
      <c r="M233" s="4" t="s">
        <v>875</v>
      </c>
      <c r="N233" s="4" t="s">
        <v>905</v>
      </c>
      <c r="O233" s="4">
        <v>33600000</v>
      </c>
    </row>
    <row r="234" spans="1:15" x14ac:dyDescent="0.35">
      <c r="A234" s="4">
        <v>531489</v>
      </c>
      <c r="B234" s="4" t="s">
        <v>1236</v>
      </c>
      <c r="C234" s="4" t="s">
        <v>129</v>
      </c>
      <c r="D234" s="4" t="s">
        <v>379</v>
      </c>
      <c r="E234" s="4" t="s">
        <v>547</v>
      </c>
      <c r="F234" s="5">
        <v>3526184</v>
      </c>
      <c r="G234" s="3">
        <f>K234-J234</f>
        <v>1461</v>
      </c>
      <c r="H234" s="4">
        <v>12</v>
      </c>
      <c r="I234" s="4">
        <v>0</v>
      </c>
      <c r="J234" s="6">
        <v>43191</v>
      </c>
      <c r="K234" s="6">
        <v>44652</v>
      </c>
      <c r="L234" s="6">
        <v>45017</v>
      </c>
      <c r="M234" s="4" t="s">
        <v>853</v>
      </c>
      <c r="N234" s="4" t="s">
        <v>854</v>
      </c>
      <c r="O234" s="4">
        <v>33600000</v>
      </c>
    </row>
    <row r="235" spans="1:15" x14ac:dyDescent="0.35">
      <c r="A235" s="4">
        <v>585089</v>
      </c>
      <c r="B235" s="4" t="s">
        <v>1177</v>
      </c>
      <c r="C235" s="4" t="s">
        <v>132</v>
      </c>
      <c r="D235" s="4" t="s">
        <v>379</v>
      </c>
      <c r="E235" s="4" t="s">
        <v>550</v>
      </c>
      <c r="F235" s="5">
        <v>17750440</v>
      </c>
      <c r="G235" s="3">
        <f>K235-J235</f>
        <v>670</v>
      </c>
      <c r="H235" s="4">
        <v>24</v>
      </c>
      <c r="I235" s="4">
        <v>0</v>
      </c>
      <c r="J235" s="6">
        <v>43617</v>
      </c>
      <c r="K235" s="6">
        <v>44287</v>
      </c>
      <c r="L235" s="6">
        <v>45017</v>
      </c>
      <c r="M235" s="4" t="s">
        <v>906</v>
      </c>
      <c r="N235" s="4" t="s">
        <v>907</v>
      </c>
      <c r="O235" s="4">
        <v>33600000</v>
      </c>
    </row>
    <row r="236" spans="1:15" x14ac:dyDescent="0.35">
      <c r="A236" s="4">
        <v>606479</v>
      </c>
      <c r="B236" s="4" t="s">
        <v>1139</v>
      </c>
      <c r="C236" s="4" t="s">
        <v>160</v>
      </c>
      <c r="D236" s="4" t="s">
        <v>379</v>
      </c>
      <c r="E236" s="4" t="s">
        <v>577</v>
      </c>
      <c r="F236" s="5">
        <v>1802842</v>
      </c>
      <c r="G236" s="3">
        <f>K236-J236</f>
        <v>791</v>
      </c>
      <c r="H236" s="4">
        <v>12</v>
      </c>
      <c r="I236" s="4">
        <v>0</v>
      </c>
      <c r="J236" s="6">
        <v>43891</v>
      </c>
      <c r="K236" s="6">
        <v>44682</v>
      </c>
      <c r="L236" s="6">
        <v>45047</v>
      </c>
      <c r="M236" s="4" t="s">
        <v>855</v>
      </c>
      <c r="N236" s="4" t="s">
        <v>856</v>
      </c>
      <c r="O236" s="4">
        <v>33600000</v>
      </c>
    </row>
    <row r="237" spans="1:15" x14ac:dyDescent="0.35">
      <c r="A237" s="4">
        <v>619090</v>
      </c>
      <c r="B237" s="4" t="s">
        <v>1160</v>
      </c>
      <c r="C237" s="4" t="s">
        <v>161</v>
      </c>
      <c r="D237" s="4" t="s">
        <v>379</v>
      </c>
      <c r="E237" s="4" t="s">
        <v>578</v>
      </c>
      <c r="F237" s="5">
        <v>775391</v>
      </c>
      <c r="G237" s="3">
        <f>K237-J237</f>
        <v>730</v>
      </c>
      <c r="H237" s="4">
        <v>24</v>
      </c>
      <c r="I237" s="4">
        <v>12</v>
      </c>
      <c r="J237" s="6">
        <v>43952</v>
      </c>
      <c r="K237" s="6">
        <v>44682</v>
      </c>
      <c r="L237" s="6">
        <v>45047</v>
      </c>
      <c r="M237" s="4" t="s">
        <v>875</v>
      </c>
      <c r="N237" s="4" t="s">
        <v>876</v>
      </c>
      <c r="O237" s="4">
        <v>33600000</v>
      </c>
    </row>
    <row r="238" spans="1:15" x14ac:dyDescent="0.35">
      <c r="A238" s="4">
        <v>561246</v>
      </c>
      <c r="B238" s="4" t="s">
        <v>1169</v>
      </c>
      <c r="C238" s="4" t="s">
        <v>183</v>
      </c>
      <c r="D238" s="4" t="s">
        <v>379</v>
      </c>
      <c r="E238" s="4" t="s">
        <v>606</v>
      </c>
      <c r="F238" s="5">
        <v>7004241</v>
      </c>
      <c r="G238" s="3">
        <f>K238-J238</f>
        <v>364</v>
      </c>
      <c r="H238" s="4">
        <v>24</v>
      </c>
      <c r="I238" s="4">
        <v>0</v>
      </c>
      <c r="J238" s="6">
        <v>43282</v>
      </c>
      <c r="K238" s="6">
        <v>43646</v>
      </c>
      <c r="L238" s="6">
        <v>45107</v>
      </c>
      <c r="M238" s="4" t="s">
        <v>877</v>
      </c>
      <c r="N238" s="4" t="s">
        <v>878</v>
      </c>
      <c r="O238" s="4">
        <v>33600000</v>
      </c>
    </row>
    <row r="239" spans="1:15" x14ac:dyDescent="0.35">
      <c r="A239" s="4">
        <v>614267</v>
      </c>
      <c r="B239" s="4" t="s">
        <v>1165</v>
      </c>
      <c r="C239" s="4" t="s">
        <v>192</v>
      </c>
      <c r="D239" s="4" t="s">
        <v>379</v>
      </c>
      <c r="E239" s="4" t="s">
        <v>610</v>
      </c>
      <c r="F239" s="5">
        <v>290000</v>
      </c>
      <c r="G239" s="3">
        <f>K239-J239</f>
        <v>730</v>
      </c>
      <c r="H239" s="4">
        <v>24</v>
      </c>
      <c r="I239" s="4">
        <v>12</v>
      </c>
      <c r="J239" s="6">
        <v>44013</v>
      </c>
      <c r="K239" s="6">
        <v>44743</v>
      </c>
      <c r="L239" s="6">
        <v>45108</v>
      </c>
      <c r="M239" s="4" t="s">
        <v>840</v>
      </c>
      <c r="N239" s="4" t="s">
        <v>923</v>
      </c>
      <c r="O239" s="4">
        <v>63120000</v>
      </c>
    </row>
    <row r="240" spans="1:15" x14ac:dyDescent="0.35">
      <c r="A240" s="4">
        <v>593870</v>
      </c>
      <c r="B240" s="4" t="s">
        <v>1386</v>
      </c>
      <c r="C240" s="4" t="s">
        <v>191</v>
      </c>
      <c r="D240" s="4" t="s">
        <v>379</v>
      </c>
      <c r="E240" s="4" t="s">
        <v>609</v>
      </c>
      <c r="F240" s="5">
        <v>616250</v>
      </c>
      <c r="G240" s="3">
        <f>K240-J240</f>
        <v>639</v>
      </c>
      <c r="H240" s="4">
        <v>27</v>
      </c>
      <c r="I240" s="4">
        <v>3</v>
      </c>
      <c r="J240" s="6">
        <v>43739</v>
      </c>
      <c r="K240" s="6">
        <v>44378</v>
      </c>
      <c r="L240" s="6">
        <v>45108</v>
      </c>
      <c r="M240" s="4" t="s">
        <v>877</v>
      </c>
      <c r="N240" s="4" t="s">
        <v>878</v>
      </c>
      <c r="O240" s="4">
        <v>33600000</v>
      </c>
    </row>
    <row r="241" spans="1:15" x14ac:dyDescent="0.35">
      <c r="A241" s="4">
        <v>593862</v>
      </c>
      <c r="B241" s="4" t="s">
        <v>1387</v>
      </c>
      <c r="C241" s="4" t="s">
        <v>189</v>
      </c>
      <c r="D241" s="4" t="s">
        <v>379</v>
      </c>
      <c r="E241" s="4" t="s">
        <v>609</v>
      </c>
      <c r="F241" s="5">
        <v>776375</v>
      </c>
      <c r="G241" s="3">
        <f>K241-J241</f>
        <v>639</v>
      </c>
      <c r="H241" s="4">
        <v>27</v>
      </c>
      <c r="I241" s="4">
        <v>3</v>
      </c>
      <c r="J241" s="6">
        <v>43739</v>
      </c>
      <c r="K241" s="6">
        <v>44378</v>
      </c>
      <c r="L241" s="6">
        <v>45108</v>
      </c>
      <c r="M241" s="4" t="s">
        <v>877</v>
      </c>
      <c r="N241" s="4" t="s">
        <v>878</v>
      </c>
      <c r="O241" s="4">
        <v>33600000</v>
      </c>
    </row>
    <row r="242" spans="1:15" x14ac:dyDescent="0.35">
      <c r="A242" s="4">
        <v>593867</v>
      </c>
      <c r="B242" s="4" t="s">
        <v>1388</v>
      </c>
      <c r="C242" s="4" t="s">
        <v>190</v>
      </c>
      <c r="D242" s="4" t="s">
        <v>379</v>
      </c>
      <c r="E242" s="4" t="s">
        <v>609</v>
      </c>
      <c r="F242" s="5">
        <v>1829000</v>
      </c>
      <c r="G242" s="3">
        <f>K242-J242</f>
        <v>639</v>
      </c>
      <c r="H242" s="4">
        <v>27</v>
      </c>
      <c r="I242" s="4">
        <v>3</v>
      </c>
      <c r="J242" s="6">
        <v>43739</v>
      </c>
      <c r="K242" s="6">
        <v>44378</v>
      </c>
      <c r="L242" s="6">
        <v>45108</v>
      </c>
      <c r="M242" s="4" t="s">
        <v>877</v>
      </c>
      <c r="N242" s="4" t="s">
        <v>878</v>
      </c>
      <c r="O242" s="4">
        <v>33600000</v>
      </c>
    </row>
    <row r="243" spans="1:15" x14ac:dyDescent="0.35">
      <c r="A243" s="4">
        <v>593829</v>
      </c>
      <c r="B243" s="4" t="s">
        <v>1389</v>
      </c>
      <c r="C243" s="4" t="s">
        <v>188</v>
      </c>
      <c r="D243" s="4" t="s">
        <v>379</v>
      </c>
      <c r="E243" s="4" t="s">
        <v>609</v>
      </c>
      <c r="F243" s="5">
        <v>2115325</v>
      </c>
      <c r="G243" s="3">
        <f>K243-J243</f>
        <v>639</v>
      </c>
      <c r="H243" s="4">
        <v>27</v>
      </c>
      <c r="I243" s="4">
        <v>3</v>
      </c>
      <c r="J243" s="6">
        <v>43739</v>
      </c>
      <c r="K243" s="6">
        <v>44378</v>
      </c>
      <c r="L243" s="6">
        <v>45108</v>
      </c>
      <c r="M243" s="4" t="s">
        <v>877</v>
      </c>
      <c r="N243" s="4" t="s">
        <v>878</v>
      </c>
      <c r="O243" s="4">
        <v>33600000</v>
      </c>
    </row>
    <row r="244" spans="1:15" x14ac:dyDescent="0.35">
      <c r="A244" s="4">
        <v>593761</v>
      </c>
      <c r="B244" s="4" t="s">
        <v>1390</v>
      </c>
      <c r="C244" s="4" t="s">
        <v>187</v>
      </c>
      <c r="D244" s="4" t="s">
        <v>379</v>
      </c>
      <c r="E244" s="4" t="s">
        <v>608</v>
      </c>
      <c r="F244" s="5">
        <v>25000</v>
      </c>
      <c r="G244" s="3">
        <f>K244-J244</f>
        <v>639</v>
      </c>
      <c r="H244" s="4">
        <v>27</v>
      </c>
      <c r="I244" s="4">
        <v>3</v>
      </c>
      <c r="J244" s="6">
        <v>43739</v>
      </c>
      <c r="K244" s="6">
        <v>44378</v>
      </c>
      <c r="L244" s="6">
        <v>45108</v>
      </c>
      <c r="M244" s="4" t="s">
        <v>877</v>
      </c>
      <c r="N244" s="4" t="s">
        <v>878</v>
      </c>
      <c r="O244" s="4">
        <v>33600000</v>
      </c>
    </row>
    <row r="245" spans="1:15" x14ac:dyDescent="0.35">
      <c r="A245" s="4">
        <v>593760</v>
      </c>
      <c r="B245" s="4" t="s">
        <v>1391</v>
      </c>
      <c r="C245" s="4" t="s">
        <v>186</v>
      </c>
      <c r="D245" s="4" t="s">
        <v>379</v>
      </c>
      <c r="E245" s="4" t="s">
        <v>608</v>
      </c>
      <c r="F245" s="5">
        <v>963100</v>
      </c>
      <c r="G245" s="3">
        <f>K245-J245</f>
        <v>639</v>
      </c>
      <c r="H245" s="4">
        <v>27</v>
      </c>
      <c r="I245" s="4">
        <v>3</v>
      </c>
      <c r="J245" s="6">
        <v>43739</v>
      </c>
      <c r="K245" s="6">
        <v>44378</v>
      </c>
      <c r="L245" s="6">
        <v>45108</v>
      </c>
      <c r="M245" s="4" t="s">
        <v>877</v>
      </c>
      <c r="N245" s="4" t="s">
        <v>878</v>
      </c>
      <c r="O245" s="4">
        <v>33600000</v>
      </c>
    </row>
    <row r="246" spans="1:15" x14ac:dyDescent="0.35">
      <c r="A246" s="4">
        <v>593759</v>
      </c>
      <c r="B246" s="4" t="s">
        <v>1392</v>
      </c>
      <c r="C246" s="4" t="s">
        <v>185</v>
      </c>
      <c r="D246" s="4" t="s">
        <v>379</v>
      </c>
      <c r="E246" s="4" t="s">
        <v>608</v>
      </c>
      <c r="F246" s="5">
        <v>1593150</v>
      </c>
      <c r="G246" s="3">
        <f>K246-J246</f>
        <v>639</v>
      </c>
      <c r="H246" s="4">
        <v>27</v>
      </c>
      <c r="I246" s="4">
        <v>3</v>
      </c>
      <c r="J246" s="6">
        <v>43739</v>
      </c>
      <c r="K246" s="6">
        <v>44378</v>
      </c>
      <c r="L246" s="6">
        <v>45108</v>
      </c>
      <c r="M246" s="4" t="s">
        <v>877</v>
      </c>
      <c r="N246" s="4" t="s">
        <v>878</v>
      </c>
      <c r="O246" s="4">
        <v>33600000</v>
      </c>
    </row>
    <row r="247" spans="1:15" x14ac:dyDescent="0.35">
      <c r="A247" s="4">
        <v>545636</v>
      </c>
      <c r="B247" s="4" t="s">
        <v>1138</v>
      </c>
      <c r="C247" s="4" t="s">
        <v>199</v>
      </c>
      <c r="D247" s="4" t="s">
        <v>379</v>
      </c>
      <c r="E247" s="4" t="s">
        <v>616</v>
      </c>
      <c r="F247" s="5">
        <v>4300000</v>
      </c>
      <c r="G247" s="3">
        <f>K247-J247</f>
        <v>731</v>
      </c>
      <c r="H247" s="4">
        <v>36</v>
      </c>
      <c r="I247" s="4">
        <v>0</v>
      </c>
      <c r="J247" s="6">
        <v>43283</v>
      </c>
      <c r="K247" s="6">
        <v>44014</v>
      </c>
      <c r="L247" s="6">
        <v>45109</v>
      </c>
      <c r="M247" s="4" t="s">
        <v>859</v>
      </c>
      <c r="N247" s="4" t="s">
        <v>860</v>
      </c>
      <c r="O247" s="4">
        <v>33600000</v>
      </c>
    </row>
    <row r="248" spans="1:15" x14ac:dyDescent="0.35">
      <c r="A248" s="4">
        <v>594609</v>
      </c>
      <c r="B248" s="4" t="s">
        <v>1399</v>
      </c>
      <c r="C248" s="4" t="s">
        <v>213</v>
      </c>
      <c r="D248" s="4" t="s">
        <v>379</v>
      </c>
      <c r="E248" s="4" t="s">
        <v>632</v>
      </c>
      <c r="F248" s="5">
        <v>140000</v>
      </c>
      <c r="G248" s="3">
        <f>K248-J248</f>
        <v>731</v>
      </c>
      <c r="H248" s="4">
        <v>24</v>
      </c>
      <c r="I248" s="4">
        <v>0</v>
      </c>
      <c r="J248" s="6">
        <v>43710</v>
      </c>
      <c r="K248" s="6">
        <v>44441</v>
      </c>
      <c r="L248" s="6">
        <v>45171</v>
      </c>
      <c r="M248" s="4" t="s">
        <v>871</v>
      </c>
      <c r="N248" s="4" t="s">
        <v>872</v>
      </c>
      <c r="O248" s="4">
        <v>33600000</v>
      </c>
    </row>
    <row r="249" spans="1:15" x14ac:dyDescent="0.35">
      <c r="A249" s="4">
        <v>594608</v>
      </c>
      <c r="B249" s="4" t="s">
        <v>1400</v>
      </c>
      <c r="C249" s="4" t="s">
        <v>212</v>
      </c>
      <c r="D249" s="4" t="s">
        <v>379</v>
      </c>
      <c r="E249" s="4" t="s">
        <v>632</v>
      </c>
      <c r="F249" s="5">
        <v>227500</v>
      </c>
      <c r="G249" s="3">
        <f>K249-J249</f>
        <v>731</v>
      </c>
      <c r="H249" s="4">
        <v>24</v>
      </c>
      <c r="I249" s="4">
        <v>0</v>
      </c>
      <c r="J249" s="6">
        <v>43710</v>
      </c>
      <c r="K249" s="6">
        <v>44441</v>
      </c>
      <c r="L249" s="6">
        <v>45171</v>
      </c>
      <c r="M249" s="4" t="s">
        <v>871</v>
      </c>
      <c r="N249" s="4" t="s">
        <v>872</v>
      </c>
      <c r="O249" s="4">
        <v>33600000</v>
      </c>
    </row>
    <row r="250" spans="1:15" x14ac:dyDescent="0.35">
      <c r="A250" s="4">
        <v>594610</v>
      </c>
      <c r="B250" s="4" t="s">
        <v>1401</v>
      </c>
      <c r="C250" s="4" t="s">
        <v>214</v>
      </c>
      <c r="D250" s="4" t="s">
        <v>379</v>
      </c>
      <c r="E250" s="4" t="s">
        <v>632</v>
      </c>
      <c r="F250" s="5">
        <v>209500</v>
      </c>
      <c r="G250" s="3">
        <f>K250-J250</f>
        <v>731</v>
      </c>
      <c r="H250" s="4">
        <v>24</v>
      </c>
      <c r="I250" s="4">
        <v>0</v>
      </c>
      <c r="J250" s="6">
        <v>43710</v>
      </c>
      <c r="K250" s="6">
        <v>44441</v>
      </c>
      <c r="L250" s="6">
        <v>45171</v>
      </c>
      <c r="M250" s="4" t="s">
        <v>871</v>
      </c>
      <c r="N250" s="4" t="s">
        <v>872</v>
      </c>
      <c r="O250" s="4">
        <v>33600000</v>
      </c>
    </row>
    <row r="251" spans="1:15" x14ac:dyDescent="0.35">
      <c r="A251" s="4">
        <v>594611</v>
      </c>
      <c r="B251" s="4" t="s">
        <v>1402</v>
      </c>
      <c r="C251" s="4" t="s">
        <v>215</v>
      </c>
      <c r="D251" s="4" t="s">
        <v>379</v>
      </c>
      <c r="E251" s="4" t="s">
        <v>632</v>
      </c>
      <c r="F251" s="5">
        <v>174750</v>
      </c>
      <c r="G251" s="3">
        <f>K251-J251</f>
        <v>731</v>
      </c>
      <c r="H251" s="4">
        <v>24</v>
      </c>
      <c r="I251" s="4">
        <v>0</v>
      </c>
      <c r="J251" s="6">
        <v>43710</v>
      </c>
      <c r="K251" s="6">
        <v>44441</v>
      </c>
      <c r="L251" s="6">
        <v>45171</v>
      </c>
      <c r="M251" s="4" t="s">
        <v>871</v>
      </c>
      <c r="N251" s="4" t="s">
        <v>872</v>
      </c>
      <c r="O251" s="4">
        <v>33600000</v>
      </c>
    </row>
    <row r="252" spans="1:15" x14ac:dyDescent="0.35">
      <c r="A252" s="4">
        <v>567610</v>
      </c>
      <c r="B252" s="4" t="s">
        <v>1173</v>
      </c>
      <c r="C252" s="4" t="s">
        <v>250</v>
      </c>
      <c r="D252" s="4" t="s">
        <v>379</v>
      </c>
      <c r="E252" s="4" t="s">
        <v>671</v>
      </c>
      <c r="F252" s="5">
        <v>1200000</v>
      </c>
      <c r="G252" s="3">
        <f>K252-J252</f>
        <v>1096</v>
      </c>
      <c r="H252" s="4">
        <v>24</v>
      </c>
      <c r="I252" s="4">
        <v>0</v>
      </c>
      <c r="J252" s="6">
        <v>43466</v>
      </c>
      <c r="K252" s="6">
        <v>44562</v>
      </c>
      <c r="L252" s="6">
        <v>45292</v>
      </c>
      <c r="M252" s="4" t="s">
        <v>940</v>
      </c>
      <c r="N252" s="4" t="s">
        <v>941</v>
      </c>
      <c r="O252" s="4">
        <v>63120000</v>
      </c>
    </row>
    <row r="253" spans="1:15" x14ac:dyDescent="0.35">
      <c r="A253" s="4">
        <v>621824</v>
      </c>
      <c r="B253" s="4" t="s">
        <v>1385</v>
      </c>
      <c r="C253" s="4" t="s">
        <v>255</v>
      </c>
      <c r="D253" s="4" t="s">
        <v>379</v>
      </c>
      <c r="E253" s="4" t="s">
        <v>582</v>
      </c>
      <c r="F253" s="5">
        <v>14486268</v>
      </c>
      <c r="G253" s="3">
        <f>K253-J253</f>
        <v>602</v>
      </c>
      <c r="H253" s="4">
        <v>24</v>
      </c>
      <c r="I253" s="4">
        <v>0</v>
      </c>
      <c r="J253" s="6">
        <v>43990</v>
      </c>
      <c r="K253" s="6">
        <v>44592</v>
      </c>
      <c r="L253" s="6">
        <v>45322</v>
      </c>
      <c r="M253" s="4" t="s">
        <v>875</v>
      </c>
      <c r="N253" s="4" t="s">
        <v>876</v>
      </c>
      <c r="O253" s="4">
        <v>33600000</v>
      </c>
    </row>
    <row r="254" spans="1:15" x14ac:dyDescent="0.35">
      <c r="A254" s="4">
        <v>612530</v>
      </c>
      <c r="B254" s="4" t="s">
        <v>1154</v>
      </c>
      <c r="C254" s="4" t="s">
        <v>257</v>
      </c>
      <c r="D254" s="4" t="s">
        <v>379</v>
      </c>
      <c r="E254" s="4" t="s">
        <v>678</v>
      </c>
      <c r="F254" s="5">
        <v>7057401</v>
      </c>
      <c r="G254" s="3">
        <f>K254-J254</f>
        <v>731</v>
      </c>
      <c r="H254" s="4">
        <v>24</v>
      </c>
      <c r="I254" s="4">
        <v>0</v>
      </c>
      <c r="J254" s="6">
        <v>43862</v>
      </c>
      <c r="K254" s="6">
        <v>44593</v>
      </c>
      <c r="L254" s="6">
        <v>45323</v>
      </c>
      <c r="M254" s="4" t="s">
        <v>887</v>
      </c>
      <c r="N254" s="4" t="s">
        <v>900</v>
      </c>
      <c r="O254" s="4">
        <v>33600000</v>
      </c>
    </row>
    <row r="255" spans="1:15" x14ac:dyDescent="0.35">
      <c r="A255" s="4">
        <v>613919</v>
      </c>
      <c r="B255" s="4" t="s">
        <v>1116</v>
      </c>
      <c r="C255" s="4" t="s">
        <v>263</v>
      </c>
      <c r="D255" s="4" t="s">
        <v>379</v>
      </c>
      <c r="E255" s="4" t="s">
        <v>686</v>
      </c>
      <c r="F255" s="5">
        <v>300000</v>
      </c>
      <c r="G255" s="3">
        <f>K255-J255</f>
        <v>729</v>
      </c>
      <c r="H255" s="4">
        <v>24</v>
      </c>
      <c r="I255" s="4">
        <v>0</v>
      </c>
      <c r="J255" s="6">
        <v>43891</v>
      </c>
      <c r="K255" s="6">
        <v>44620</v>
      </c>
      <c r="L255" s="6">
        <v>45350</v>
      </c>
      <c r="M255" s="4" t="s">
        <v>853</v>
      </c>
      <c r="N255" s="4" t="s">
        <v>854</v>
      </c>
      <c r="O255" s="4">
        <v>85141210</v>
      </c>
    </row>
    <row r="256" spans="1:15" x14ac:dyDescent="0.35">
      <c r="A256" s="4">
        <v>576854</v>
      </c>
      <c r="B256" s="4" t="s">
        <v>1124</v>
      </c>
      <c r="C256" s="4" t="s">
        <v>272</v>
      </c>
      <c r="D256" s="4" t="s">
        <v>379</v>
      </c>
      <c r="E256" s="4" t="s">
        <v>702</v>
      </c>
      <c r="F256" s="5">
        <v>900000</v>
      </c>
      <c r="G256" s="3">
        <f>K256-J256</f>
        <v>1095</v>
      </c>
      <c r="H256" s="4">
        <v>24</v>
      </c>
      <c r="I256" s="4">
        <v>0</v>
      </c>
      <c r="J256" s="6">
        <v>43556</v>
      </c>
      <c r="K256" s="6">
        <v>44651</v>
      </c>
      <c r="L256" s="6">
        <v>45382</v>
      </c>
      <c r="M256" s="4" t="s">
        <v>855</v>
      </c>
      <c r="N256" s="4" t="s">
        <v>856</v>
      </c>
      <c r="O256" s="4">
        <v>33600000</v>
      </c>
    </row>
    <row r="257" spans="1:15" x14ac:dyDescent="0.35">
      <c r="A257" s="4">
        <v>641923</v>
      </c>
      <c r="B257" s="4" t="s">
        <v>1162</v>
      </c>
      <c r="C257" s="4" t="s">
        <v>287</v>
      </c>
      <c r="D257" s="4" t="s">
        <v>379</v>
      </c>
      <c r="E257" s="4" t="s">
        <v>713</v>
      </c>
      <c r="F257" s="5">
        <v>346071</v>
      </c>
      <c r="G257" s="3">
        <f>K257-J257</f>
        <v>426</v>
      </c>
      <c r="H257" s="4">
        <v>24</v>
      </c>
      <c r="I257" s="4">
        <v>0</v>
      </c>
      <c r="J257" s="6">
        <v>44256</v>
      </c>
      <c r="K257" s="6">
        <v>44682</v>
      </c>
      <c r="L257" s="6">
        <v>45413</v>
      </c>
      <c r="M257" s="4" t="s">
        <v>855</v>
      </c>
      <c r="N257" s="4" t="s">
        <v>856</v>
      </c>
      <c r="O257" s="4">
        <v>33600000</v>
      </c>
    </row>
    <row r="258" spans="1:15" x14ac:dyDescent="0.35">
      <c r="A258" s="4">
        <v>624803</v>
      </c>
      <c r="B258" s="4" t="s">
        <v>1393</v>
      </c>
      <c r="C258" s="4" t="s">
        <v>294</v>
      </c>
      <c r="D258" s="4" t="s">
        <v>379</v>
      </c>
      <c r="E258" s="4" t="s">
        <v>521</v>
      </c>
      <c r="F258" s="5">
        <v>3432192</v>
      </c>
      <c r="G258" s="3">
        <f>K258-J258</f>
        <v>729</v>
      </c>
      <c r="H258" s="4">
        <v>24</v>
      </c>
      <c r="I258" s="4">
        <v>0</v>
      </c>
      <c r="J258" s="6">
        <v>44013</v>
      </c>
      <c r="K258" s="6">
        <v>44742</v>
      </c>
      <c r="L258" s="6">
        <v>45473</v>
      </c>
      <c r="M258" s="4" t="s">
        <v>887</v>
      </c>
      <c r="N258" s="4" t="s">
        <v>888</v>
      </c>
      <c r="O258" s="4">
        <v>33600000</v>
      </c>
    </row>
    <row r="259" spans="1:15" x14ac:dyDescent="0.35">
      <c r="A259" s="4">
        <v>688584</v>
      </c>
      <c r="B259" s="4" t="s">
        <v>1269</v>
      </c>
      <c r="C259" s="4" t="s">
        <v>143</v>
      </c>
      <c r="D259" s="4" t="s">
        <v>377</v>
      </c>
      <c r="E259" s="4" t="s">
        <v>559</v>
      </c>
      <c r="F259" s="5">
        <v>290000</v>
      </c>
      <c r="G259" s="3">
        <f>K259-J259</f>
        <v>365</v>
      </c>
      <c r="H259" s="4">
        <v>0</v>
      </c>
      <c r="I259" s="4">
        <v>0</v>
      </c>
      <c r="J259" s="6">
        <v>44652</v>
      </c>
      <c r="K259" s="6">
        <v>45017</v>
      </c>
      <c r="L259" s="6"/>
      <c r="M259" s="4" t="s">
        <v>909</v>
      </c>
      <c r="N259" s="4" t="s">
        <v>910</v>
      </c>
      <c r="O259" s="4">
        <v>38412000</v>
      </c>
    </row>
    <row r="260" spans="1:15" x14ac:dyDescent="0.35">
      <c r="A260" s="4">
        <v>688787</v>
      </c>
      <c r="B260" s="4" t="s">
        <v>1297</v>
      </c>
      <c r="C260" s="4" t="s">
        <v>144</v>
      </c>
      <c r="D260" s="4" t="s">
        <v>377</v>
      </c>
      <c r="E260" s="4" t="s">
        <v>560</v>
      </c>
      <c r="F260" s="5">
        <v>247500</v>
      </c>
      <c r="G260" s="3">
        <f>K260-J260</f>
        <v>365</v>
      </c>
      <c r="H260" s="4">
        <v>12</v>
      </c>
      <c r="I260" s="4">
        <v>12</v>
      </c>
      <c r="J260" s="6">
        <v>44652</v>
      </c>
      <c r="K260" s="6">
        <v>45017</v>
      </c>
      <c r="L260" s="6"/>
      <c r="M260" s="4" t="s">
        <v>909</v>
      </c>
      <c r="N260" s="4" t="s">
        <v>910</v>
      </c>
      <c r="O260" s="4">
        <v>38412000</v>
      </c>
    </row>
    <row r="261" spans="1:15" x14ac:dyDescent="0.35">
      <c r="A261" s="4">
        <v>688811</v>
      </c>
      <c r="B261" s="4" t="s">
        <v>1298</v>
      </c>
      <c r="C261" s="4" t="s">
        <v>145</v>
      </c>
      <c r="D261" s="4" t="s">
        <v>377</v>
      </c>
      <c r="E261" s="4" t="s">
        <v>561</v>
      </c>
      <c r="F261" s="5">
        <v>1057000</v>
      </c>
      <c r="G261" s="3">
        <f>K261-J261</f>
        <v>365</v>
      </c>
      <c r="H261" s="4">
        <v>0</v>
      </c>
      <c r="I261" s="4">
        <v>0</v>
      </c>
      <c r="J261" s="6">
        <v>44652</v>
      </c>
      <c r="K261" s="6">
        <v>45017</v>
      </c>
      <c r="L261" s="6"/>
      <c r="M261" s="4" t="s">
        <v>909</v>
      </c>
      <c r="N261" s="4" t="s">
        <v>911</v>
      </c>
      <c r="O261" s="4">
        <v>33168100</v>
      </c>
    </row>
    <row r="262" spans="1:15" x14ac:dyDescent="0.35">
      <c r="A262" s="4">
        <v>605380</v>
      </c>
      <c r="B262" s="4" t="s">
        <v>1241</v>
      </c>
      <c r="C262" s="4" t="s">
        <v>62</v>
      </c>
      <c r="D262" s="4" t="s">
        <v>377</v>
      </c>
      <c r="E262" s="4" t="s">
        <v>460</v>
      </c>
      <c r="F262" s="5">
        <v>1100000</v>
      </c>
      <c r="G262" s="3">
        <f>K262-J262</f>
        <v>1096</v>
      </c>
      <c r="H262" s="4">
        <v>24</v>
      </c>
      <c r="I262" s="4">
        <v>24</v>
      </c>
      <c r="J262" s="6">
        <v>43819</v>
      </c>
      <c r="K262" s="6">
        <v>44915</v>
      </c>
      <c r="L262" s="6"/>
      <c r="M262" s="4" t="s">
        <v>828</v>
      </c>
      <c r="N262" s="4" t="s">
        <v>829</v>
      </c>
      <c r="O262" s="4">
        <v>3460000</v>
      </c>
    </row>
    <row r="263" spans="1:15" x14ac:dyDescent="0.35">
      <c r="A263" s="4">
        <v>557534</v>
      </c>
      <c r="B263" s="4" t="s">
        <v>1093</v>
      </c>
      <c r="C263" s="4" t="s">
        <v>981</v>
      </c>
      <c r="D263" s="4" t="s">
        <v>377</v>
      </c>
      <c r="E263" s="4" t="s">
        <v>403</v>
      </c>
      <c r="F263" s="5">
        <v>4700000</v>
      </c>
      <c r="G263" s="3">
        <f>K263-J263</f>
        <v>1095</v>
      </c>
      <c r="H263" s="4">
        <v>24</v>
      </c>
      <c r="I263" s="4">
        <v>12</v>
      </c>
      <c r="J263" s="6">
        <v>43364</v>
      </c>
      <c r="K263" s="6">
        <v>44459</v>
      </c>
      <c r="L263" s="6">
        <v>44824</v>
      </c>
      <c r="M263" s="4" t="s">
        <v>828</v>
      </c>
      <c r="N263" s="4" t="s">
        <v>829</v>
      </c>
      <c r="O263" s="4">
        <v>33141624</v>
      </c>
    </row>
    <row r="264" spans="1:15" x14ac:dyDescent="0.35">
      <c r="A264" s="4">
        <v>565144</v>
      </c>
      <c r="B264" s="4" t="s">
        <v>1273</v>
      </c>
      <c r="C264" s="4" t="s">
        <v>1020</v>
      </c>
      <c r="D264" s="4" t="s">
        <v>377</v>
      </c>
      <c r="E264" s="4" t="s">
        <v>440</v>
      </c>
      <c r="F264" s="5">
        <v>201000</v>
      </c>
      <c r="G264" s="3">
        <f>K264-J264</f>
        <v>1096</v>
      </c>
      <c r="H264" s="4">
        <v>24</v>
      </c>
      <c r="I264" s="4">
        <v>12</v>
      </c>
      <c r="J264" s="6">
        <v>43434</v>
      </c>
      <c r="K264" s="6">
        <v>44530</v>
      </c>
      <c r="L264" s="6">
        <v>44895</v>
      </c>
      <c r="M264" s="4" t="s">
        <v>828</v>
      </c>
      <c r="N264" s="4" t="s">
        <v>829</v>
      </c>
      <c r="O264" s="4">
        <v>39241200</v>
      </c>
    </row>
    <row r="265" spans="1:15" x14ac:dyDescent="0.35">
      <c r="A265" s="4">
        <v>527748</v>
      </c>
      <c r="B265" s="4" t="s">
        <v>1311</v>
      </c>
      <c r="C265" s="4" t="s">
        <v>77</v>
      </c>
      <c r="D265" s="4" t="s">
        <v>377</v>
      </c>
      <c r="E265" s="4" t="s">
        <v>479</v>
      </c>
      <c r="F265" s="5">
        <v>1250000</v>
      </c>
      <c r="G265" s="3">
        <f>K265-J265</f>
        <v>1096</v>
      </c>
      <c r="H265" s="4">
        <v>24</v>
      </c>
      <c r="I265" s="4">
        <v>0</v>
      </c>
      <c r="J265" s="6">
        <v>43127</v>
      </c>
      <c r="K265" s="6">
        <v>44223</v>
      </c>
      <c r="L265" s="6">
        <v>44953</v>
      </c>
      <c r="M265" s="4" t="s">
        <v>885</v>
      </c>
      <c r="N265" s="4" t="s">
        <v>886</v>
      </c>
      <c r="O265" s="4">
        <v>19520000</v>
      </c>
    </row>
    <row r="266" spans="1:15" x14ac:dyDescent="0.35">
      <c r="A266" s="4">
        <v>536783</v>
      </c>
      <c r="B266" s="4" t="s">
        <v>1287</v>
      </c>
      <c r="C266" s="4" t="s">
        <v>1023</v>
      </c>
      <c r="D266" s="4" t="s">
        <v>377</v>
      </c>
      <c r="E266" s="4" t="s">
        <v>532</v>
      </c>
      <c r="F266" s="5">
        <v>598820</v>
      </c>
      <c r="G266" s="3">
        <f>K266-J266</f>
        <v>730</v>
      </c>
      <c r="H266" s="4">
        <v>36</v>
      </c>
      <c r="I266" s="4">
        <v>0</v>
      </c>
      <c r="J266" s="6">
        <v>43189</v>
      </c>
      <c r="K266" s="6">
        <v>43919</v>
      </c>
      <c r="L266" s="6">
        <v>45014</v>
      </c>
      <c r="M266" s="4" t="s">
        <v>828</v>
      </c>
      <c r="N266" s="4" t="s">
        <v>829</v>
      </c>
      <c r="O266" s="4">
        <v>35113460</v>
      </c>
    </row>
    <row r="267" spans="1:15" x14ac:dyDescent="0.35">
      <c r="A267" s="4">
        <v>536878</v>
      </c>
      <c r="B267" s="4" t="s">
        <v>1274</v>
      </c>
      <c r="C267" s="4" t="s">
        <v>1021</v>
      </c>
      <c r="D267" s="4" t="s">
        <v>377</v>
      </c>
      <c r="E267" s="4" t="s">
        <v>536</v>
      </c>
      <c r="F267" s="5">
        <v>725664</v>
      </c>
      <c r="G267" s="3">
        <f>K267-J267</f>
        <v>1096</v>
      </c>
      <c r="H267" s="4">
        <v>24</v>
      </c>
      <c r="I267" s="4">
        <v>0</v>
      </c>
      <c r="J267" s="6">
        <v>43189</v>
      </c>
      <c r="K267" s="6">
        <v>44285</v>
      </c>
      <c r="L267" s="6">
        <v>45015</v>
      </c>
      <c r="M267" s="4" t="s">
        <v>828</v>
      </c>
      <c r="N267" s="4" t="s">
        <v>829</v>
      </c>
      <c r="O267" s="4">
        <v>31711140</v>
      </c>
    </row>
    <row r="268" spans="1:15" x14ac:dyDescent="0.35">
      <c r="A268" s="4">
        <v>536732</v>
      </c>
      <c r="B268" s="4" t="s">
        <v>1286</v>
      </c>
      <c r="C268" s="4" t="s">
        <v>1022</v>
      </c>
      <c r="D268" s="4" t="s">
        <v>377</v>
      </c>
      <c r="E268" s="4" t="s">
        <v>535</v>
      </c>
      <c r="F268" s="5">
        <v>257868</v>
      </c>
      <c r="G268" s="3">
        <f>K268-J268</f>
        <v>1096</v>
      </c>
      <c r="H268" s="4">
        <v>24</v>
      </c>
      <c r="I268" s="4">
        <v>0</v>
      </c>
      <c r="J268" s="6">
        <v>43189</v>
      </c>
      <c r="K268" s="6">
        <v>44285</v>
      </c>
      <c r="L268" s="6">
        <v>45015</v>
      </c>
      <c r="M268" s="4" t="s">
        <v>828</v>
      </c>
      <c r="N268" s="4" t="s">
        <v>829</v>
      </c>
      <c r="O268" s="4">
        <v>33641200</v>
      </c>
    </row>
    <row r="269" spans="1:15" x14ac:dyDescent="0.35">
      <c r="A269" s="4">
        <v>596303</v>
      </c>
      <c r="B269" s="4" t="s">
        <v>1275</v>
      </c>
      <c r="C269" s="4" t="s">
        <v>207</v>
      </c>
      <c r="D269" s="4" t="s">
        <v>377</v>
      </c>
      <c r="E269" s="4" t="s">
        <v>626</v>
      </c>
      <c r="F269" s="5">
        <v>134000</v>
      </c>
      <c r="G269" s="3">
        <f>K269-J269</f>
        <v>731</v>
      </c>
      <c r="H269" s="4">
        <v>24</v>
      </c>
      <c r="I269" s="4">
        <v>0</v>
      </c>
      <c r="J269" s="6">
        <v>43707</v>
      </c>
      <c r="K269" s="6">
        <v>44438</v>
      </c>
      <c r="L269" s="6">
        <v>45168</v>
      </c>
      <c r="M269" s="4" t="s">
        <v>828</v>
      </c>
      <c r="N269" s="4" t="s">
        <v>829</v>
      </c>
      <c r="O269" s="4">
        <v>33141600</v>
      </c>
    </row>
    <row r="270" spans="1:15" x14ac:dyDescent="0.35">
      <c r="A270" s="4">
        <v>560946</v>
      </c>
      <c r="B270" s="4" t="s">
        <v>1291</v>
      </c>
      <c r="C270" s="4" t="s">
        <v>1025</v>
      </c>
      <c r="D270" s="4" t="s">
        <v>377</v>
      </c>
      <c r="E270" s="4" t="s">
        <v>649</v>
      </c>
      <c r="F270" s="5">
        <v>312000</v>
      </c>
      <c r="G270" s="3">
        <f>K270-J270</f>
        <v>1096</v>
      </c>
      <c r="H270" s="4">
        <v>24</v>
      </c>
      <c r="I270" s="4">
        <v>0</v>
      </c>
      <c r="J270" s="6">
        <v>43388</v>
      </c>
      <c r="K270" s="6">
        <v>44484</v>
      </c>
      <c r="L270" s="6">
        <v>45214</v>
      </c>
      <c r="M270" s="4" t="s">
        <v>933</v>
      </c>
      <c r="N270" s="4" t="s">
        <v>934</v>
      </c>
      <c r="O270" s="4">
        <v>33641200</v>
      </c>
    </row>
    <row r="271" spans="1:15" x14ac:dyDescent="0.35">
      <c r="A271" s="4">
        <v>658743</v>
      </c>
      <c r="B271" s="4" t="s">
        <v>1316</v>
      </c>
      <c r="C271" s="4" t="s">
        <v>179</v>
      </c>
      <c r="D271" s="4" t="s">
        <v>370</v>
      </c>
      <c r="E271" s="4" t="s">
        <v>602</v>
      </c>
      <c r="F271" s="5">
        <v>2552875</v>
      </c>
      <c r="G271" s="3">
        <f>K271-J271</f>
        <v>2191</v>
      </c>
      <c r="H271" s="4">
        <v>24</v>
      </c>
      <c r="I271" s="4">
        <v>24</v>
      </c>
      <c r="J271" s="6">
        <v>44531</v>
      </c>
      <c r="K271" s="6">
        <v>46722</v>
      </c>
      <c r="L271" s="6"/>
      <c r="M271" s="4" t="s">
        <v>809</v>
      </c>
      <c r="N271" s="4" t="s">
        <v>810</v>
      </c>
      <c r="O271" s="4">
        <v>18100000</v>
      </c>
    </row>
    <row r="272" spans="1:15" x14ac:dyDescent="0.35">
      <c r="A272" s="4">
        <v>645811</v>
      </c>
      <c r="B272" s="4" t="s">
        <v>1259</v>
      </c>
      <c r="C272" s="4" t="s">
        <v>1</v>
      </c>
      <c r="D272" s="4" t="s">
        <v>370</v>
      </c>
      <c r="E272" s="4" t="s">
        <v>391</v>
      </c>
      <c r="F272" s="5">
        <v>5140415</v>
      </c>
      <c r="G272" s="3">
        <f>K272-J272</f>
        <v>1826</v>
      </c>
      <c r="H272" s="4">
        <v>36</v>
      </c>
      <c r="I272" s="4">
        <v>36</v>
      </c>
      <c r="J272" s="6">
        <v>44246</v>
      </c>
      <c r="K272" s="6">
        <v>46072</v>
      </c>
      <c r="L272" s="6"/>
      <c r="M272" s="4" t="s">
        <v>809</v>
      </c>
      <c r="N272" s="4" t="s">
        <v>810</v>
      </c>
      <c r="O272" s="4">
        <v>72212430</v>
      </c>
    </row>
    <row r="273" spans="1:15" x14ac:dyDescent="0.35">
      <c r="A273" s="4">
        <v>671784</v>
      </c>
      <c r="B273" s="4" t="s">
        <v>1320</v>
      </c>
      <c r="C273" s="4" t="s">
        <v>210</v>
      </c>
      <c r="D273" s="4" t="s">
        <v>370</v>
      </c>
      <c r="E273" s="4" t="s">
        <v>630</v>
      </c>
      <c r="F273" s="5">
        <v>50000</v>
      </c>
      <c r="G273" s="3">
        <f>K273-J273</f>
        <v>1461</v>
      </c>
      <c r="H273" s="4">
        <v>0</v>
      </c>
      <c r="I273" s="4">
        <v>0</v>
      </c>
      <c r="J273" s="6">
        <v>44593</v>
      </c>
      <c r="K273" s="6">
        <v>46054</v>
      </c>
      <c r="L273" s="6"/>
      <c r="M273" s="4" t="s">
        <v>832</v>
      </c>
      <c r="N273" s="4" t="s">
        <v>836</v>
      </c>
      <c r="O273" s="4">
        <v>66518100</v>
      </c>
    </row>
    <row r="274" spans="1:15" x14ac:dyDescent="0.35">
      <c r="A274" s="4">
        <v>677120</v>
      </c>
      <c r="B274" s="4" t="s">
        <v>1354</v>
      </c>
      <c r="C274" s="4" t="s">
        <v>350</v>
      </c>
      <c r="D274" s="4" t="s">
        <v>370</v>
      </c>
      <c r="E274" s="4" t="s">
        <v>782</v>
      </c>
      <c r="F274" s="5">
        <v>460000</v>
      </c>
      <c r="G274" s="3">
        <f>K274-J274</f>
        <v>1461</v>
      </c>
      <c r="H274" s="4">
        <v>0</v>
      </c>
      <c r="I274" s="4">
        <v>0</v>
      </c>
      <c r="J274" s="6">
        <v>44564</v>
      </c>
      <c r="K274" s="6">
        <v>46025</v>
      </c>
      <c r="L274" s="6"/>
      <c r="M274" s="4" t="s">
        <v>968</v>
      </c>
      <c r="N274" s="4" t="s">
        <v>969</v>
      </c>
      <c r="O274" s="4">
        <v>33100000</v>
      </c>
    </row>
    <row r="275" spans="1:15" x14ac:dyDescent="0.35">
      <c r="A275" s="4">
        <v>666625</v>
      </c>
      <c r="B275" s="4" t="s">
        <v>1306</v>
      </c>
      <c r="C275" s="4" t="s">
        <v>44</v>
      </c>
      <c r="D275" s="4" t="s">
        <v>370</v>
      </c>
      <c r="E275" s="4" t="s">
        <v>445</v>
      </c>
      <c r="F275" s="5">
        <v>2500000</v>
      </c>
      <c r="G275" s="3">
        <f>K275-J275</f>
        <v>1461</v>
      </c>
      <c r="H275" s="4">
        <v>0</v>
      </c>
      <c r="I275" s="4">
        <v>0</v>
      </c>
      <c r="J275" s="6">
        <v>44470</v>
      </c>
      <c r="K275" s="6">
        <v>45931</v>
      </c>
      <c r="L275" s="6"/>
      <c r="M275" s="4" t="s">
        <v>867</v>
      </c>
      <c r="N275" s="4" t="s">
        <v>868</v>
      </c>
      <c r="O275" s="4">
        <v>15894200</v>
      </c>
    </row>
    <row r="276" spans="1:15" x14ac:dyDescent="0.35">
      <c r="A276" s="4">
        <v>666677</v>
      </c>
      <c r="B276" s="4" t="s">
        <v>1307</v>
      </c>
      <c r="C276" s="4" t="s">
        <v>58</v>
      </c>
      <c r="D276" s="4" t="s">
        <v>370</v>
      </c>
      <c r="E276" s="4" t="s">
        <v>457</v>
      </c>
      <c r="F276" s="5">
        <v>3500000</v>
      </c>
      <c r="G276" s="3">
        <f>K276-J276</f>
        <v>1461</v>
      </c>
      <c r="H276" s="4">
        <v>0</v>
      </c>
      <c r="I276" s="4">
        <v>0</v>
      </c>
      <c r="J276" s="6">
        <v>44470</v>
      </c>
      <c r="K276" s="6">
        <v>45931</v>
      </c>
      <c r="L276" s="6"/>
      <c r="M276" s="4" t="s">
        <v>867</v>
      </c>
      <c r="N276" s="4" t="s">
        <v>868</v>
      </c>
      <c r="O276" s="4">
        <v>15000000</v>
      </c>
    </row>
    <row r="277" spans="1:15" x14ac:dyDescent="0.35">
      <c r="A277" s="4">
        <v>665630</v>
      </c>
      <c r="B277" s="4" t="s">
        <v>1338</v>
      </c>
      <c r="C277" s="4" t="s">
        <v>308</v>
      </c>
      <c r="D277" s="4" t="s">
        <v>370</v>
      </c>
      <c r="E277" s="4" t="s">
        <v>737</v>
      </c>
      <c r="F277" s="5">
        <v>546000</v>
      </c>
      <c r="G277" s="3">
        <f>K277-J277</f>
        <v>1461</v>
      </c>
      <c r="H277" s="4">
        <v>0</v>
      </c>
      <c r="I277" s="4">
        <v>0</v>
      </c>
      <c r="J277" s="6">
        <v>44470</v>
      </c>
      <c r="K277" s="6">
        <v>45931</v>
      </c>
      <c r="L277" s="6"/>
      <c r="M277" s="4" t="s">
        <v>903</v>
      </c>
      <c r="N277" s="4" t="s">
        <v>958</v>
      </c>
      <c r="O277" s="4">
        <v>39515000</v>
      </c>
    </row>
    <row r="278" spans="1:15" x14ac:dyDescent="0.35">
      <c r="A278" s="4">
        <v>658846</v>
      </c>
      <c r="B278" s="4" t="s">
        <v>1329</v>
      </c>
      <c r="C278" s="4" t="s">
        <v>265</v>
      </c>
      <c r="D278" s="4" t="s">
        <v>370</v>
      </c>
      <c r="E278" s="4" t="s">
        <v>689</v>
      </c>
      <c r="F278" s="5">
        <v>2800000</v>
      </c>
      <c r="G278" s="3">
        <f>K278-J278</f>
        <v>1461</v>
      </c>
      <c r="H278" s="4">
        <v>0</v>
      </c>
      <c r="I278" s="4">
        <v>0</v>
      </c>
      <c r="J278" s="6">
        <v>44440</v>
      </c>
      <c r="K278" s="6">
        <v>45901</v>
      </c>
      <c r="L278" s="6"/>
      <c r="M278" s="4" t="s">
        <v>832</v>
      </c>
      <c r="N278" s="4" t="s">
        <v>836</v>
      </c>
      <c r="O278" s="4">
        <v>39518000</v>
      </c>
    </row>
    <row r="279" spans="1:15" x14ac:dyDescent="0.35">
      <c r="A279" s="4">
        <v>673522</v>
      </c>
      <c r="B279" s="4" t="s">
        <v>1330</v>
      </c>
      <c r="C279" s="4" t="s">
        <v>297</v>
      </c>
      <c r="D279" s="4" t="s">
        <v>370</v>
      </c>
      <c r="E279" s="4" t="s">
        <v>722</v>
      </c>
      <c r="F279" s="5">
        <v>500000</v>
      </c>
      <c r="G279" s="3">
        <f>K279-J279</f>
        <v>1461</v>
      </c>
      <c r="H279" s="4">
        <v>0</v>
      </c>
      <c r="I279" s="4">
        <v>0</v>
      </c>
      <c r="J279" s="6">
        <v>44419</v>
      </c>
      <c r="K279" s="6">
        <v>45880</v>
      </c>
      <c r="L279" s="6"/>
      <c r="M279" s="4" t="s">
        <v>903</v>
      </c>
      <c r="N279" s="4" t="s">
        <v>820</v>
      </c>
      <c r="O279" s="4">
        <v>64120000</v>
      </c>
    </row>
    <row r="280" spans="1:15" x14ac:dyDescent="0.35">
      <c r="A280" s="4">
        <v>638479</v>
      </c>
      <c r="B280" s="4" t="s">
        <v>1356</v>
      </c>
      <c r="C280" s="4" t="s">
        <v>362</v>
      </c>
      <c r="D280" s="4" t="s">
        <v>370</v>
      </c>
      <c r="E280" s="4" t="s">
        <v>795</v>
      </c>
      <c r="F280" s="5">
        <v>462090</v>
      </c>
      <c r="G280" s="3">
        <f>K280-J280</f>
        <v>1461</v>
      </c>
      <c r="H280" s="4">
        <v>0</v>
      </c>
      <c r="I280" s="4">
        <v>0</v>
      </c>
      <c r="J280" s="6">
        <v>44153</v>
      </c>
      <c r="K280" s="6">
        <v>45614</v>
      </c>
      <c r="L280" s="6"/>
      <c r="M280" s="4" t="s">
        <v>809</v>
      </c>
      <c r="N280" s="4" t="s">
        <v>810</v>
      </c>
      <c r="O280" s="4">
        <v>33616000</v>
      </c>
    </row>
    <row r="281" spans="1:15" x14ac:dyDescent="0.35">
      <c r="A281" s="4">
        <v>662355</v>
      </c>
      <c r="B281" s="4" t="s">
        <v>1321</v>
      </c>
      <c r="C281" s="4" t="s">
        <v>221</v>
      </c>
      <c r="D281" s="4" t="s">
        <v>370</v>
      </c>
      <c r="E281" s="4" t="s">
        <v>640</v>
      </c>
      <c r="F281" s="5">
        <v>1750000</v>
      </c>
      <c r="G281" s="3">
        <f>K281-J281</f>
        <v>1096</v>
      </c>
      <c r="H281" s="4">
        <v>12</v>
      </c>
      <c r="I281" s="4">
        <v>12</v>
      </c>
      <c r="J281" s="6">
        <v>44470</v>
      </c>
      <c r="K281" s="6">
        <v>45566</v>
      </c>
      <c r="L281" s="6"/>
      <c r="M281" s="4" t="s">
        <v>867</v>
      </c>
      <c r="N281" s="4" t="s">
        <v>868</v>
      </c>
      <c r="O281" s="4">
        <v>15000000</v>
      </c>
    </row>
    <row r="282" spans="1:15" x14ac:dyDescent="0.35">
      <c r="A282" s="4">
        <v>666680</v>
      </c>
      <c r="B282" s="4" t="s">
        <v>1327</v>
      </c>
      <c r="C282" s="4" t="s">
        <v>246</v>
      </c>
      <c r="D282" s="4" t="s">
        <v>370</v>
      </c>
      <c r="E282" s="4" t="s">
        <v>666</v>
      </c>
      <c r="F282" s="5">
        <v>3500000</v>
      </c>
      <c r="G282" s="3">
        <f>K282-J282</f>
        <v>1096</v>
      </c>
      <c r="H282" s="4">
        <v>12</v>
      </c>
      <c r="I282" s="4">
        <v>12</v>
      </c>
      <c r="J282" s="6">
        <v>44470</v>
      </c>
      <c r="K282" s="6">
        <v>45566</v>
      </c>
      <c r="L282" s="6"/>
      <c r="M282" s="4" t="s">
        <v>867</v>
      </c>
      <c r="N282" s="4" t="s">
        <v>868</v>
      </c>
      <c r="O282" s="4">
        <v>15000000</v>
      </c>
    </row>
    <row r="283" spans="1:15" x14ac:dyDescent="0.35">
      <c r="A283" s="4">
        <v>561367</v>
      </c>
      <c r="B283" s="4" t="s">
        <v>1303</v>
      </c>
      <c r="C283" s="4" t="s">
        <v>13</v>
      </c>
      <c r="D283" s="4" t="s">
        <v>370</v>
      </c>
      <c r="E283" s="4" t="s">
        <v>407</v>
      </c>
      <c r="F283" s="5">
        <v>898706</v>
      </c>
      <c r="G283" s="3">
        <f>K283-J283</f>
        <v>1460</v>
      </c>
      <c r="H283" s="4">
        <v>0</v>
      </c>
      <c r="I283" s="4">
        <v>0</v>
      </c>
      <c r="J283" s="6">
        <v>44023</v>
      </c>
      <c r="K283" s="6">
        <v>45483</v>
      </c>
      <c r="L283" s="6"/>
      <c r="M283" s="4" t="s">
        <v>832</v>
      </c>
      <c r="N283" s="4" t="s">
        <v>833</v>
      </c>
      <c r="O283" s="4">
        <v>79341000</v>
      </c>
    </row>
    <row r="284" spans="1:15" x14ac:dyDescent="0.35">
      <c r="A284" s="4">
        <v>691513</v>
      </c>
      <c r="B284" s="4" t="s">
        <v>1304</v>
      </c>
      <c r="C284" s="4" t="s">
        <v>17</v>
      </c>
      <c r="D284" s="4" t="s">
        <v>370</v>
      </c>
      <c r="E284" s="4" t="s">
        <v>411</v>
      </c>
      <c r="F284" s="5">
        <v>3500000</v>
      </c>
      <c r="G284" s="3">
        <f>K284-J284</f>
        <v>731</v>
      </c>
      <c r="H284" s="4">
        <v>24</v>
      </c>
      <c r="I284" s="4">
        <v>24</v>
      </c>
      <c r="J284" s="6">
        <v>44743</v>
      </c>
      <c r="K284" s="6">
        <v>45474</v>
      </c>
      <c r="L284" s="6"/>
      <c r="M284" s="4" t="s">
        <v>832</v>
      </c>
      <c r="N284" s="4" t="s">
        <v>836</v>
      </c>
      <c r="O284" s="4">
        <v>66514110</v>
      </c>
    </row>
    <row r="285" spans="1:15" x14ac:dyDescent="0.35">
      <c r="A285" s="4">
        <v>644448</v>
      </c>
      <c r="B285" s="4" t="s">
        <v>1324</v>
      </c>
      <c r="C285" s="4" t="s">
        <v>224</v>
      </c>
      <c r="D285" s="4" t="s">
        <v>370</v>
      </c>
      <c r="E285" s="4" t="s">
        <v>644</v>
      </c>
      <c r="F285" s="5">
        <v>2100000</v>
      </c>
      <c r="G285" s="3">
        <f>K285-J285</f>
        <v>1096</v>
      </c>
      <c r="H285" s="4">
        <v>12</v>
      </c>
      <c r="I285" s="4">
        <v>12</v>
      </c>
      <c r="J285" s="6">
        <v>44256</v>
      </c>
      <c r="K285" s="6">
        <v>45352</v>
      </c>
      <c r="L285" s="6"/>
      <c r="M285" s="4" t="s">
        <v>867</v>
      </c>
      <c r="N285" s="4" t="s">
        <v>868</v>
      </c>
      <c r="O285" s="4">
        <v>15100000</v>
      </c>
    </row>
    <row r="286" spans="1:15" x14ac:dyDescent="0.35">
      <c r="A286" s="4">
        <v>611454</v>
      </c>
      <c r="B286" s="4" t="s">
        <v>1302</v>
      </c>
      <c r="C286" s="4" t="s">
        <v>12</v>
      </c>
      <c r="D286" s="4" t="s">
        <v>370</v>
      </c>
      <c r="E286" s="4" t="s">
        <v>406</v>
      </c>
      <c r="F286" s="5">
        <v>13600000</v>
      </c>
      <c r="G286" s="3">
        <f>K286-J286</f>
        <v>1460</v>
      </c>
      <c r="H286" s="4">
        <v>0</v>
      </c>
      <c r="I286" s="4">
        <v>0</v>
      </c>
      <c r="J286" s="6">
        <v>43862</v>
      </c>
      <c r="K286" s="6">
        <v>45322</v>
      </c>
      <c r="L286" s="6"/>
      <c r="M286" s="4" t="s">
        <v>832</v>
      </c>
      <c r="N286" s="4" t="s">
        <v>833</v>
      </c>
      <c r="O286" s="4">
        <v>98300000</v>
      </c>
    </row>
    <row r="287" spans="1:15" x14ac:dyDescent="0.35">
      <c r="A287" s="4">
        <v>604029</v>
      </c>
      <c r="B287" s="4" t="s">
        <v>1325</v>
      </c>
      <c r="C287" s="4" t="s">
        <v>243</v>
      </c>
      <c r="D287" s="4" t="s">
        <v>370</v>
      </c>
      <c r="E287" s="4" t="s">
        <v>663</v>
      </c>
      <c r="F287" s="5">
        <v>1300000</v>
      </c>
      <c r="G287" s="3">
        <f>K287-J287</f>
        <v>1461</v>
      </c>
      <c r="H287" s="4">
        <v>0</v>
      </c>
      <c r="I287" s="4">
        <v>0</v>
      </c>
      <c r="J287" s="6">
        <v>43800</v>
      </c>
      <c r="K287" s="6">
        <v>45261</v>
      </c>
      <c r="L287" s="6"/>
      <c r="M287" s="4" t="s">
        <v>867</v>
      </c>
      <c r="N287" s="4" t="s">
        <v>868</v>
      </c>
      <c r="O287" s="4">
        <v>15810000</v>
      </c>
    </row>
    <row r="288" spans="1:15" x14ac:dyDescent="0.35">
      <c r="A288" s="4">
        <v>601931</v>
      </c>
      <c r="B288" s="4" t="s">
        <v>1328</v>
      </c>
      <c r="C288" s="4" t="s">
        <v>254</v>
      </c>
      <c r="D288" s="4" t="s">
        <v>370</v>
      </c>
      <c r="E288" s="4" t="s">
        <v>676</v>
      </c>
      <c r="F288" s="5">
        <v>4700000</v>
      </c>
      <c r="G288" s="3">
        <f>K288-J288</f>
        <v>1461</v>
      </c>
      <c r="H288" s="4">
        <v>0</v>
      </c>
      <c r="I288" s="4">
        <v>0</v>
      </c>
      <c r="J288" s="6">
        <v>43800</v>
      </c>
      <c r="K288" s="6">
        <v>45261</v>
      </c>
      <c r="L288" s="6"/>
      <c r="M288" s="4" t="s">
        <v>903</v>
      </c>
      <c r="N288" s="4" t="s">
        <v>904</v>
      </c>
      <c r="O288" s="4">
        <v>39000000</v>
      </c>
    </row>
    <row r="289" spans="1:15" x14ac:dyDescent="0.35">
      <c r="A289" s="4">
        <v>612947</v>
      </c>
      <c r="B289" s="4" t="s">
        <v>1350</v>
      </c>
      <c r="C289" s="4" t="s">
        <v>344</v>
      </c>
      <c r="D289" s="4" t="s">
        <v>370</v>
      </c>
      <c r="E289" s="4" t="s">
        <v>776</v>
      </c>
      <c r="F289" s="5">
        <v>1800000</v>
      </c>
      <c r="G289" s="3">
        <f>K289-J289</f>
        <v>1825</v>
      </c>
      <c r="H289" s="4">
        <v>24</v>
      </c>
      <c r="I289" s="4">
        <v>24</v>
      </c>
      <c r="J289" s="6">
        <v>43374</v>
      </c>
      <c r="K289" s="6">
        <v>45199</v>
      </c>
      <c r="L289" s="6"/>
      <c r="M289" s="4" t="s">
        <v>832</v>
      </c>
      <c r="N289" s="4" t="s">
        <v>833</v>
      </c>
      <c r="O289" s="4">
        <v>79970000</v>
      </c>
    </row>
    <row r="290" spans="1:15" x14ac:dyDescent="0.35">
      <c r="A290" s="4">
        <v>611112</v>
      </c>
      <c r="B290" s="4" t="s">
        <v>1349</v>
      </c>
      <c r="C290" s="4" t="s">
        <v>343</v>
      </c>
      <c r="D290" s="4" t="s">
        <v>370</v>
      </c>
      <c r="E290" s="4" t="s">
        <v>775</v>
      </c>
      <c r="F290" s="5">
        <v>530000</v>
      </c>
      <c r="G290" s="3">
        <f>K290-J290</f>
        <v>1460</v>
      </c>
      <c r="H290" s="4">
        <v>0</v>
      </c>
      <c r="I290" s="4">
        <v>0</v>
      </c>
      <c r="J290" s="6">
        <v>43709</v>
      </c>
      <c r="K290" s="6">
        <v>45169</v>
      </c>
      <c r="L290" s="6"/>
      <c r="M290" s="4" t="s">
        <v>832</v>
      </c>
      <c r="N290" s="4" t="s">
        <v>833</v>
      </c>
      <c r="O290" s="4">
        <v>98112000</v>
      </c>
    </row>
    <row r="291" spans="1:15" x14ac:dyDescent="0.35">
      <c r="A291" s="4">
        <v>561809</v>
      </c>
      <c r="B291" s="4" t="s">
        <v>1323</v>
      </c>
      <c r="C291" s="4" t="s">
        <v>223</v>
      </c>
      <c r="D291" s="4" t="s">
        <v>370</v>
      </c>
      <c r="E291" s="4" t="s">
        <v>643</v>
      </c>
      <c r="F291" s="5">
        <v>1998631</v>
      </c>
      <c r="G291" s="3">
        <f>K291-J291</f>
        <v>1461</v>
      </c>
      <c r="H291" s="4">
        <v>0</v>
      </c>
      <c r="I291" s="4">
        <v>0</v>
      </c>
      <c r="J291" s="6">
        <v>43435</v>
      </c>
      <c r="K291" s="6">
        <v>44896</v>
      </c>
      <c r="L291" s="6"/>
      <c r="M291" s="4" t="s">
        <v>867</v>
      </c>
      <c r="N291" s="4" t="s">
        <v>868</v>
      </c>
      <c r="O291" s="4">
        <v>15811500</v>
      </c>
    </row>
    <row r="292" spans="1:15" x14ac:dyDescent="0.35">
      <c r="A292" s="4">
        <v>556647</v>
      </c>
      <c r="B292" s="4" t="s">
        <v>1348</v>
      </c>
      <c r="C292" s="4" t="s">
        <v>342</v>
      </c>
      <c r="D292" s="4" t="s">
        <v>370</v>
      </c>
      <c r="E292" s="4" t="s">
        <v>774</v>
      </c>
      <c r="F292" s="5">
        <v>599589</v>
      </c>
      <c r="G292" s="3">
        <f>K292-J292</f>
        <v>1461</v>
      </c>
      <c r="H292" s="4">
        <v>0</v>
      </c>
      <c r="I292" s="4">
        <v>0</v>
      </c>
      <c r="J292" s="6">
        <v>43374</v>
      </c>
      <c r="K292" s="6">
        <v>44835</v>
      </c>
      <c r="L292" s="6"/>
      <c r="M292" s="4" t="s">
        <v>809</v>
      </c>
      <c r="N292" s="4" t="s">
        <v>810</v>
      </c>
      <c r="O292" s="4">
        <v>66171000</v>
      </c>
    </row>
    <row r="293" spans="1:15" x14ac:dyDescent="0.35">
      <c r="A293" s="4">
        <v>556620</v>
      </c>
      <c r="B293" s="4" t="s">
        <v>1355</v>
      </c>
      <c r="C293" s="4" t="s">
        <v>351</v>
      </c>
      <c r="D293" s="4" t="s">
        <v>370</v>
      </c>
      <c r="E293" s="4" t="s">
        <v>783</v>
      </c>
      <c r="F293" s="5">
        <v>399726</v>
      </c>
      <c r="G293" s="3">
        <f>K293-J293</f>
        <v>1461</v>
      </c>
      <c r="H293" s="4">
        <v>0</v>
      </c>
      <c r="I293" s="4">
        <v>0</v>
      </c>
      <c r="J293" s="6">
        <v>43374</v>
      </c>
      <c r="K293" s="6">
        <v>44835</v>
      </c>
      <c r="L293" s="6"/>
      <c r="M293" s="4" t="s">
        <v>903</v>
      </c>
      <c r="N293" s="4" t="s">
        <v>904</v>
      </c>
      <c r="O293" s="4">
        <v>34928480</v>
      </c>
    </row>
    <row r="294" spans="1:15" x14ac:dyDescent="0.35">
      <c r="A294" s="4">
        <v>556433</v>
      </c>
      <c r="B294" s="4" t="s">
        <v>1282</v>
      </c>
      <c r="C294" s="4" t="s">
        <v>11</v>
      </c>
      <c r="D294" s="4" t="s">
        <v>370</v>
      </c>
      <c r="E294" s="4" t="s">
        <v>405</v>
      </c>
      <c r="F294" s="5">
        <v>499658</v>
      </c>
      <c r="G294" s="3">
        <f>K294-J294</f>
        <v>1460</v>
      </c>
      <c r="H294" s="4">
        <v>0</v>
      </c>
      <c r="I294" s="4">
        <v>0</v>
      </c>
      <c r="J294" s="6">
        <v>43374</v>
      </c>
      <c r="K294" s="6">
        <v>44834</v>
      </c>
      <c r="L294" s="6"/>
      <c r="M294" s="4" t="s">
        <v>809</v>
      </c>
      <c r="N294" s="4" t="s">
        <v>810</v>
      </c>
      <c r="O294" s="4">
        <v>72221000</v>
      </c>
    </row>
    <row r="295" spans="1:15" x14ac:dyDescent="0.35">
      <c r="A295" s="4">
        <v>609259</v>
      </c>
      <c r="B295" s="4" t="s">
        <v>1353</v>
      </c>
      <c r="C295" s="4" t="s">
        <v>348</v>
      </c>
      <c r="D295" s="4" t="s">
        <v>370</v>
      </c>
      <c r="E295" s="4" t="s">
        <v>780</v>
      </c>
      <c r="F295" s="5">
        <v>7100000</v>
      </c>
      <c r="G295" s="3">
        <f>K295-J295</f>
        <v>1002</v>
      </c>
      <c r="H295" s="4">
        <v>12</v>
      </c>
      <c r="I295" s="4">
        <v>12</v>
      </c>
      <c r="J295" s="6">
        <v>43800</v>
      </c>
      <c r="K295" s="6">
        <v>44802</v>
      </c>
      <c r="L295" s="6"/>
      <c r="M295" s="4" t="s">
        <v>832</v>
      </c>
      <c r="N295" s="4" t="s">
        <v>833</v>
      </c>
      <c r="O295" s="4">
        <v>98300000</v>
      </c>
    </row>
    <row r="296" spans="1:15" x14ac:dyDescent="0.35">
      <c r="A296" s="4">
        <v>561374</v>
      </c>
      <c r="B296" s="4" t="s">
        <v>1305</v>
      </c>
      <c r="C296" s="4" t="s">
        <v>1026</v>
      </c>
      <c r="D296" s="4" t="s">
        <v>370</v>
      </c>
      <c r="E296" s="4" t="s">
        <v>412</v>
      </c>
      <c r="F296" s="5">
        <v>3424559</v>
      </c>
      <c r="G296" s="3">
        <f>K296-J296</f>
        <v>1611</v>
      </c>
      <c r="H296" s="4">
        <v>18</v>
      </c>
      <c r="I296" s="4">
        <v>0</v>
      </c>
      <c r="J296" s="6">
        <v>42675</v>
      </c>
      <c r="K296" s="6">
        <v>44286</v>
      </c>
      <c r="L296" s="6">
        <v>44834</v>
      </c>
      <c r="M296" s="4" t="s">
        <v>832</v>
      </c>
      <c r="N296" s="4" t="s">
        <v>833</v>
      </c>
      <c r="O296" s="4">
        <v>30192700</v>
      </c>
    </row>
    <row r="297" spans="1:15" x14ac:dyDescent="0.35">
      <c r="A297" s="4">
        <v>561490</v>
      </c>
      <c r="B297" s="4" t="s">
        <v>1326</v>
      </c>
      <c r="C297" s="4" t="s">
        <v>245</v>
      </c>
      <c r="D297" s="4" t="s">
        <v>370</v>
      </c>
      <c r="E297" s="4" t="s">
        <v>665</v>
      </c>
      <c r="F297" s="5">
        <v>3099000</v>
      </c>
      <c r="G297" s="3">
        <f>K297-J297</f>
        <v>1094</v>
      </c>
      <c r="H297" s="4">
        <v>40</v>
      </c>
      <c r="I297" s="4">
        <v>0</v>
      </c>
      <c r="J297" s="6">
        <v>42522</v>
      </c>
      <c r="K297" s="6">
        <v>43616</v>
      </c>
      <c r="L297" s="6">
        <v>44834</v>
      </c>
      <c r="M297" s="4" t="s">
        <v>832</v>
      </c>
      <c r="N297" s="4" t="s">
        <v>833</v>
      </c>
      <c r="O297" s="4">
        <v>30199000</v>
      </c>
    </row>
    <row r="298" spans="1:15" x14ac:dyDescent="0.35">
      <c r="A298" s="4">
        <v>508875</v>
      </c>
      <c r="B298" s="4" t="s">
        <v>1334</v>
      </c>
      <c r="C298" s="4" t="s">
        <v>59</v>
      </c>
      <c r="D298" s="4" t="s">
        <v>370</v>
      </c>
      <c r="E298" s="4" t="s">
        <v>729</v>
      </c>
      <c r="F298" s="5">
        <v>7170000</v>
      </c>
      <c r="G298" s="3">
        <f>K298-J298</f>
        <v>1096</v>
      </c>
      <c r="H298" s="4">
        <v>36</v>
      </c>
      <c r="I298" s="4">
        <v>12</v>
      </c>
      <c r="J298" s="6">
        <v>43084</v>
      </c>
      <c r="K298" s="6">
        <v>44180</v>
      </c>
      <c r="L298" s="6">
        <v>44910</v>
      </c>
      <c r="M298" s="4" t="s">
        <v>809</v>
      </c>
      <c r="N298" s="4" t="s">
        <v>810</v>
      </c>
      <c r="O298" s="4">
        <v>64200000</v>
      </c>
    </row>
    <row r="299" spans="1:15" x14ac:dyDescent="0.35">
      <c r="A299" s="4">
        <v>599510</v>
      </c>
      <c r="B299" s="4" t="s">
        <v>1313</v>
      </c>
      <c r="C299" s="4" t="s">
        <v>123</v>
      </c>
      <c r="D299" s="4" t="s">
        <v>370</v>
      </c>
      <c r="E299" s="4" t="s">
        <v>539</v>
      </c>
      <c r="F299" s="5">
        <v>7700000</v>
      </c>
      <c r="G299" s="3">
        <f>K299-J299</f>
        <v>883</v>
      </c>
      <c r="H299" s="4">
        <v>13</v>
      </c>
      <c r="I299" s="4">
        <v>0</v>
      </c>
      <c r="J299" s="6">
        <v>43709</v>
      </c>
      <c r="K299" s="6">
        <v>44592</v>
      </c>
      <c r="L299" s="6">
        <v>44985</v>
      </c>
      <c r="M299" s="4" t="s">
        <v>903</v>
      </c>
      <c r="N299" s="4" t="s">
        <v>904</v>
      </c>
      <c r="O299" s="4">
        <v>63516000</v>
      </c>
    </row>
    <row r="300" spans="1:15" x14ac:dyDescent="0.35">
      <c r="A300" s="4">
        <v>483250</v>
      </c>
      <c r="B300" s="4" t="s">
        <v>1317</v>
      </c>
      <c r="C300" s="4" t="s">
        <v>184</v>
      </c>
      <c r="D300" s="4" t="s">
        <v>370</v>
      </c>
      <c r="E300" s="4" t="s">
        <v>607</v>
      </c>
      <c r="F300" s="5">
        <v>6400000</v>
      </c>
      <c r="G300" s="3">
        <f>K300-J300</f>
        <v>1825</v>
      </c>
      <c r="H300" s="4">
        <v>12</v>
      </c>
      <c r="I300" s="4">
        <v>0</v>
      </c>
      <c r="J300" s="6">
        <v>42826</v>
      </c>
      <c r="K300" s="6">
        <v>44651</v>
      </c>
      <c r="L300" s="6">
        <v>45016</v>
      </c>
      <c r="M300" s="4" t="s">
        <v>867</v>
      </c>
      <c r="N300" s="4" t="s">
        <v>868</v>
      </c>
      <c r="O300" s="4">
        <v>15000000</v>
      </c>
    </row>
    <row r="301" spans="1:15" x14ac:dyDescent="0.35">
      <c r="A301" s="4">
        <v>589287</v>
      </c>
      <c r="B301" s="4" t="s">
        <v>1314</v>
      </c>
      <c r="C301" s="4" t="s">
        <v>125</v>
      </c>
      <c r="D301" s="4" t="s">
        <v>370</v>
      </c>
      <c r="E301" s="4" t="s">
        <v>542</v>
      </c>
      <c r="F301" s="5">
        <v>3400000</v>
      </c>
      <c r="G301" s="3">
        <f>K301-J301</f>
        <v>730</v>
      </c>
      <c r="H301" s="4">
        <v>24</v>
      </c>
      <c r="I301" s="4">
        <v>0</v>
      </c>
      <c r="J301" s="6">
        <v>43556</v>
      </c>
      <c r="K301" s="6">
        <v>44286</v>
      </c>
      <c r="L301" s="6">
        <v>45016</v>
      </c>
      <c r="M301" s="4" t="s">
        <v>832</v>
      </c>
      <c r="N301" s="4" t="s">
        <v>833</v>
      </c>
      <c r="O301" s="4">
        <v>79800000</v>
      </c>
    </row>
    <row r="302" spans="1:15" x14ac:dyDescent="0.35">
      <c r="A302" s="4">
        <v>561456</v>
      </c>
      <c r="B302" s="4" t="s">
        <v>1318</v>
      </c>
      <c r="C302" s="4" t="s">
        <v>209</v>
      </c>
      <c r="D302" s="4" t="s">
        <v>370</v>
      </c>
      <c r="E302" s="4" t="s">
        <v>628</v>
      </c>
      <c r="F302" s="5">
        <v>1703420</v>
      </c>
      <c r="G302" s="3">
        <f>K302-J302</f>
        <v>1825</v>
      </c>
      <c r="H302" s="4">
        <v>24</v>
      </c>
      <c r="I302" s="4">
        <v>0</v>
      </c>
      <c r="J302" s="6">
        <v>42550</v>
      </c>
      <c r="K302" s="6">
        <v>44375</v>
      </c>
      <c r="L302" s="6">
        <v>45105</v>
      </c>
      <c r="M302" s="4" t="s">
        <v>809</v>
      </c>
      <c r="N302" s="4" t="s">
        <v>810</v>
      </c>
      <c r="O302" s="4">
        <v>32252100</v>
      </c>
    </row>
    <row r="303" spans="1:15" x14ac:dyDescent="0.35">
      <c r="A303" s="4">
        <v>561395</v>
      </c>
      <c r="B303" s="4" t="s">
        <v>1312</v>
      </c>
      <c r="C303" s="4" t="s">
        <v>104</v>
      </c>
      <c r="D303" s="4" t="s">
        <v>370</v>
      </c>
      <c r="E303" s="4" t="s">
        <v>511</v>
      </c>
      <c r="F303" s="5">
        <v>10800000</v>
      </c>
      <c r="G303" s="3">
        <f>K303-J303</f>
        <v>730</v>
      </c>
      <c r="H303" s="4">
        <v>24</v>
      </c>
      <c r="I303" s="4">
        <v>6</v>
      </c>
      <c r="J303" s="6">
        <v>43831</v>
      </c>
      <c r="K303" s="6">
        <v>44561</v>
      </c>
      <c r="L303" s="6">
        <v>45107</v>
      </c>
      <c r="M303" s="4" t="s">
        <v>832</v>
      </c>
      <c r="N303" s="4" t="s">
        <v>833</v>
      </c>
      <c r="O303" s="4">
        <v>48800000</v>
      </c>
    </row>
    <row r="304" spans="1:15" x14ac:dyDescent="0.35">
      <c r="A304" s="4">
        <v>503195</v>
      </c>
      <c r="B304" s="4" t="s">
        <v>1351</v>
      </c>
      <c r="C304" s="4" t="s">
        <v>345</v>
      </c>
      <c r="D304" s="4" t="s">
        <v>370</v>
      </c>
      <c r="E304" s="4" t="s">
        <v>777</v>
      </c>
      <c r="F304" s="5">
        <v>560000</v>
      </c>
      <c r="G304" s="3">
        <f>K304-J304</f>
        <v>1461</v>
      </c>
      <c r="H304" s="4">
        <v>24</v>
      </c>
      <c r="I304" s="4">
        <v>0</v>
      </c>
      <c r="J304" s="6">
        <v>42979</v>
      </c>
      <c r="K304" s="6">
        <v>44440</v>
      </c>
      <c r="L304" s="6">
        <v>45170</v>
      </c>
      <c r="M304" s="4" t="s">
        <v>867</v>
      </c>
      <c r="N304" s="4" t="s">
        <v>868</v>
      </c>
      <c r="O304" s="4">
        <v>15860000</v>
      </c>
    </row>
    <row r="305" spans="1:15" x14ac:dyDescent="0.35">
      <c r="A305" s="4">
        <v>561607</v>
      </c>
      <c r="B305" s="4" t="s">
        <v>1331</v>
      </c>
      <c r="C305" s="4" t="s">
        <v>299</v>
      </c>
      <c r="D305" s="4" t="s">
        <v>370</v>
      </c>
      <c r="E305" s="4" t="s">
        <v>724</v>
      </c>
      <c r="F305" s="5">
        <v>3800000</v>
      </c>
      <c r="G305" s="3">
        <f>K305-J305</f>
        <v>1095</v>
      </c>
      <c r="H305" s="4">
        <v>24</v>
      </c>
      <c r="I305" s="4">
        <v>0</v>
      </c>
      <c r="J305" s="6">
        <v>43374</v>
      </c>
      <c r="K305" s="6">
        <v>44469</v>
      </c>
      <c r="L305" s="6">
        <v>45199</v>
      </c>
      <c r="M305" s="4" t="s">
        <v>809</v>
      </c>
      <c r="N305" s="4" t="s">
        <v>810</v>
      </c>
      <c r="O305" s="4">
        <v>30121100</v>
      </c>
    </row>
    <row r="306" spans="1:15" x14ac:dyDescent="0.35">
      <c r="A306" s="4">
        <v>553840</v>
      </c>
      <c r="B306" s="4" t="s">
        <v>1322</v>
      </c>
      <c r="C306" s="4" t="s">
        <v>222</v>
      </c>
      <c r="D306" s="4" t="s">
        <v>370</v>
      </c>
      <c r="E306" s="4" t="s">
        <v>641</v>
      </c>
      <c r="F306" s="5">
        <v>1600000</v>
      </c>
      <c r="G306" s="3">
        <f>K306-J306</f>
        <v>1461</v>
      </c>
      <c r="H306" s="4">
        <v>12</v>
      </c>
      <c r="I306" s="4">
        <v>0</v>
      </c>
      <c r="J306" s="6">
        <v>43374</v>
      </c>
      <c r="K306" s="6">
        <v>44835</v>
      </c>
      <c r="L306" s="6">
        <v>45200</v>
      </c>
      <c r="M306" s="4" t="s">
        <v>867</v>
      </c>
      <c r="N306" s="4" t="s">
        <v>868</v>
      </c>
      <c r="O306" s="4">
        <v>15510000</v>
      </c>
    </row>
    <row r="307" spans="1:15" x14ac:dyDescent="0.35">
      <c r="A307" s="4">
        <v>557212</v>
      </c>
      <c r="B307" s="4" t="s">
        <v>1332</v>
      </c>
      <c r="C307" s="4" t="s">
        <v>1029</v>
      </c>
      <c r="D307" s="4" t="s">
        <v>370</v>
      </c>
      <c r="E307" s="4" t="s">
        <v>728</v>
      </c>
      <c r="F307" s="5">
        <v>3000000</v>
      </c>
      <c r="G307" s="3">
        <f>K307-J307</f>
        <v>1461</v>
      </c>
      <c r="H307" s="4">
        <v>12</v>
      </c>
      <c r="I307" s="4">
        <v>0</v>
      </c>
      <c r="J307" s="6">
        <v>43374</v>
      </c>
      <c r="K307" s="6">
        <v>44835</v>
      </c>
      <c r="L307" s="6">
        <v>45200</v>
      </c>
      <c r="M307" s="4" t="s">
        <v>832</v>
      </c>
      <c r="N307" s="4" t="s">
        <v>833</v>
      </c>
      <c r="O307" s="4">
        <v>34130000</v>
      </c>
    </row>
    <row r="308" spans="1:15" x14ac:dyDescent="0.35">
      <c r="A308" s="4">
        <v>561559</v>
      </c>
      <c r="B308" s="4" t="s">
        <v>1346</v>
      </c>
      <c r="C308" s="4" t="s">
        <v>340</v>
      </c>
      <c r="D308" s="4" t="s">
        <v>370</v>
      </c>
      <c r="E308" s="4" t="s">
        <v>772</v>
      </c>
      <c r="F308" s="5">
        <v>637000</v>
      </c>
      <c r="G308" s="3">
        <f>K308-J308</f>
        <v>730</v>
      </c>
      <c r="H308" s="4">
        <v>24</v>
      </c>
      <c r="I308" s="4">
        <v>0</v>
      </c>
      <c r="J308" s="6">
        <v>43799</v>
      </c>
      <c r="K308" s="6">
        <v>44529</v>
      </c>
      <c r="L308" s="6">
        <v>45259</v>
      </c>
      <c r="M308" s="4" t="s">
        <v>832</v>
      </c>
      <c r="N308" s="4" t="s">
        <v>833</v>
      </c>
      <c r="O308" s="4">
        <v>30200000</v>
      </c>
    </row>
    <row r="309" spans="1:15" x14ac:dyDescent="0.35">
      <c r="A309" s="4">
        <v>507706</v>
      </c>
      <c r="B309" s="4"/>
      <c r="C309" s="4" t="s">
        <v>251</v>
      </c>
      <c r="D309" s="4" t="s">
        <v>383</v>
      </c>
      <c r="E309" s="4" t="s">
        <v>672</v>
      </c>
      <c r="F309" s="5">
        <v>57121</v>
      </c>
      <c r="G309" s="3">
        <f>K309-J309</f>
        <v>2556</v>
      </c>
      <c r="H309" s="4">
        <v>0</v>
      </c>
      <c r="I309" s="4">
        <v>0</v>
      </c>
      <c r="J309" s="6">
        <v>42739</v>
      </c>
      <c r="K309" s="6">
        <v>45295</v>
      </c>
      <c r="L309" s="6"/>
      <c r="M309" s="4" t="s">
        <v>824</v>
      </c>
      <c r="N309" s="4" t="s">
        <v>825</v>
      </c>
      <c r="O309" s="4">
        <v>72000000</v>
      </c>
    </row>
    <row r="310" spans="1:15" x14ac:dyDescent="0.35">
      <c r="A310" s="4">
        <v>635458</v>
      </c>
      <c r="B310" s="4" t="s">
        <v>1191</v>
      </c>
      <c r="C310" s="4" t="s">
        <v>134</v>
      </c>
      <c r="D310" s="4" t="s">
        <v>383</v>
      </c>
      <c r="E310" s="4" t="s">
        <v>552</v>
      </c>
      <c r="F310" s="5">
        <v>12814286</v>
      </c>
      <c r="G310" s="3">
        <f>K310-J310</f>
        <v>851</v>
      </c>
      <c r="H310" s="4">
        <v>0</v>
      </c>
      <c r="I310" s="4">
        <v>0</v>
      </c>
      <c r="J310" s="6">
        <v>44166</v>
      </c>
      <c r="K310" s="6">
        <v>45017</v>
      </c>
      <c r="L310" s="6"/>
      <c r="M310" s="4" t="s">
        <v>826</v>
      </c>
      <c r="N310" s="4" t="s">
        <v>842</v>
      </c>
      <c r="O310" s="4">
        <v>72000000</v>
      </c>
    </row>
    <row r="311" spans="1:15" x14ac:dyDescent="0.35">
      <c r="A311" s="4">
        <v>639522</v>
      </c>
      <c r="B311" s="4" t="s">
        <v>1341</v>
      </c>
      <c r="C311" s="4" t="s">
        <v>368</v>
      </c>
      <c r="D311" s="4" t="s">
        <v>374</v>
      </c>
      <c r="E311" s="4" t="s">
        <v>803</v>
      </c>
      <c r="F311" s="5">
        <v>122835</v>
      </c>
      <c r="G311" s="3">
        <f>K311-J311</f>
        <v>3864</v>
      </c>
      <c r="H311" s="4">
        <v>0</v>
      </c>
      <c r="I311" s="4">
        <v>0</v>
      </c>
      <c r="J311" s="6">
        <v>44075</v>
      </c>
      <c r="K311" s="6">
        <v>47939</v>
      </c>
      <c r="L311" s="6"/>
      <c r="M311" s="4" t="s">
        <v>822</v>
      </c>
      <c r="N311" s="4" t="s">
        <v>823</v>
      </c>
      <c r="O311" s="4">
        <v>90500000</v>
      </c>
    </row>
    <row r="312" spans="1:15" x14ac:dyDescent="0.35">
      <c r="A312" s="4">
        <v>645956</v>
      </c>
      <c r="B312" s="4" t="s">
        <v>1429</v>
      </c>
      <c r="C312" s="4" t="s">
        <v>364</v>
      </c>
      <c r="D312" s="4" t="s">
        <v>374</v>
      </c>
      <c r="E312" s="4" t="s">
        <v>797</v>
      </c>
      <c r="F312" s="5">
        <v>27000</v>
      </c>
      <c r="G312" s="3">
        <f>K312-J312</f>
        <v>2557</v>
      </c>
      <c r="H312" s="4">
        <v>0</v>
      </c>
      <c r="I312" s="4">
        <v>0</v>
      </c>
      <c r="J312" s="6">
        <v>44348</v>
      </c>
      <c r="K312" s="6">
        <v>46905</v>
      </c>
      <c r="L312" s="6"/>
      <c r="M312" s="4" t="s">
        <v>837</v>
      </c>
      <c r="N312" s="4" t="s">
        <v>823</v>
      </c>
      <c r="O312" s="4">
        <v>50000000</v>
      </c>
    </row>
    <row r="313" spans="1:15" x14ac:dyDescent="0.35">
      <c r="A313" s="4">
        <v>687055</v>
      </c>
      <c r="B313" s="4" t="s">
        <v>1434</v>
      </c>
      <c r="C313" s="4" t="s">
        <v>353</v>
      </c>
      <c r="D313" s="4" t="s">
        <v>374</v>
      </c>
      <c r="E313" s="4" t="s">
        <v>786</v>
      </c>
      <c r="F313" s="5">
        <v>2333333</v>
      </c>
      <c r="G313" s="3">
        <f>K313-J313</f>
        <v>1461</v>
      </c>
      <c r="H313" s="4">
        <v>42</v>
      </c>
      <c r="I313" s="4">
        <v>42</v>
      </c>
      <c r="J313" s="6">
        <v>44652</v>
      </c>
      <c r="K313" s="6">
        <v>46113</v>
      </c>
      <c r="L313" s="6"/>
      <c r="M313" s="4" t="s">
        <v>844</v>
      </c>
      <c r="N313" s="4" t="s">
        <v>845</v>
      </c>
      <c r="O313" s="4">
        <v>60100000</v>
      </c>
    </row>
    <row r="314" spans="1:15" x14ac:dyDescent="0.35">
      <c r="A314" s="4">
        <v>676258</v>
      </c>
      <c r="B314" s="4" t="s">
        <v>1435</v>
      </c>
      <c r="C314" s="4" t="s">
        <v>347</v>
      </c>
      <c r="D314" s="4" t="s">
        <v>374</v>
      </c>
      <c r="E314" s="4" t="s">
        <v>779</v>
      </c>
      <c r="F314" s="5">
        <v>80000</v>
      </c>
      <c r="G314" s="3">
        <f>K314-J314</f>
        <v>1461</v>
      </c>
      <c r="H314" s="4">
        <v>0</v>
      </c>
      <c r="I314" s="4">
        <v>0</v>
      </c>
      <c r="J314" s="6">
        <v>44551</v>
      </c>
      <c r="K314" s="6">
        <v>46012</v>
      </c>
      <c r="L314" s="6"/>
      <c r="M314" s="4" t="s">
        <v>924</v>
      </c>
      <c r="N314" s="4" t="s">
        <v>823</v>
      </c>
      <c r="O314" s="4">
        <v>60120000</v>
      </c>
    </row>
    <row r="315" spans="1:15" x14ac:dyDescent="0.35">
      <c r="A315" s="4">
        <v>701941</v>
      </c>
      <c r="B315" s="4" t="s">
        <v>1451</v>
      </c>
      <c r="C315" s="4" t="s">
        <v>339</v>
      </c>
      <c r="D315" s="4" t="s">
        <v>374</v>
      </c>
      <c r="E315" s="4" t="s">
        <v>771</v>
      </c>
      <c r="F315" s="5">
        <v>0</v>
      </c>
      <c r="G315" s="3">
        <f>K315-J315</f>
        <v>1095</v>
      </c>
      <c r="H315" s="4">
        <v>0</v>
      </c>
      <c r="I315" s="4">
        <v>0</v>
      </c>
      <c r="J315" s="6">
        <v>44774</v>
      </c>
      <c r="K315" s="6">
        <v>45869</v>
      </c>
      <c r="L315" s="6"/>
      <c r="M315" s="4" t="s">
        <v>822</v>
      </c>
      <c r="N315" s="4" t="s">
        <v>823</v>
      </c>
      <c r="O315" s="4" t="s">
        <v>974</v>
      </c>
    </row>
    <row r="316" spans="1:15" x14ac:dyDescent="0.35">
      <c r="A316" s="4">
        <v>678493</v>
      </c>
      <c r="B316" s="4" t="s">
        <v>1430</v>
      </c>
      <c r="C316" s="4" t="s">
        <v>1037</v>
      </c>
      <c r="D316" s="4" t="s">
        <v>374</v>
      </c>
      <c r="E316" s="4" t="s">
        <v>761</v>
      </c>
      <c r="F316" s="5">
        <v>1401600</v>
      </c>
      <c r="G316" s="3">
        <f>K316-J316</f>
        <v>1096</v>
      </c>
      <c r="H316" s="4">
        <v>24</v>
      </c>
      <c r="I316" s="4">
        <v>24</v>
      </c>
      <c r="J316" s="6">
        <v>44652</v>
      </c>
      <c r="K316" s="6">
        <v>45748</v>
      </c>
      <c r="L316" s="6"/>
      <c r="M316" s="4" t="s">
        <v>822</v>
      </c>
      <c r="N316" s="4" t="s">
        <v>823</v>
      </c>
      <c r="O316" s="4">
        <v>79993000</v>
      </c>
    </row>
    <row r="317" spans="1:15" x14ac:dyDescent="0.35">
      <c r="A317" s="4">
        <v>685113</v>
      </c>
      <c r="B317" s="4" t="s">
        <v>1431</v>
      </c>
      <c r="C317" s="4" t="s">
        <v>1038</v>
      </c>
      <c r="D317" s="4" t="s">
        <v>374</v>
      </c>
      <c r="E317" s="4" t="s">
        <v>762</v>
      </c>
      <c r="F317" s="5">
        <v>229299</v>
      </c>
      <c r="G317" s="3">
        <f>K317-J317</f>
        <v>1096</v>
      </c>
      <c r="H317" s="4">
        <v>24</v>
      </c>
      <c r="I317" s="4">
        <v>24</v>
      </c>
      <c r="J317" s="6">
        <v>44652</v>
      </c>
      <c r="K317" s="6">
        <v>45748</v>
      </c>
      <c r="L317" s="6"/>
      <c r="M317" s="4" t="s">
        <v>843</v>
      </c>
      <c r="N317" s="4" t="s">
        <v>823</v>
      </c>
      <c r="O317" s="4">
        <v>71421000</v>
      </c>
    </row>
    <row r="318" spans="1:15" x14ac:dyDescent="0.35">
      <c r="A318" s="4">
        <v>690968</v>
      </c>
      <c r="B318" s="4" t="s">
        <v>1446</v>
      </c>
      <c r="C318" s="4" t="s">
        <v>335</v>
      </c>
      <c r="D318" s="4" t="s">
        <v>374</v>
      </c>
      <c r="E318" s="4" t="s">
        <v>766</v>
      </c>
      <c r="F318" s="5">
        <v>12180</v>
      </c>
      <c r="G318" s="3">
        <f>K318-J318</f>
        <v>1096</v>
      </c>
      <c r="H318" s="4">
        <v>0</v>
      </c>
      <c r="I318" s="4">
        <v>0</v>
      </c>
      <c r="J318" s="6">
        <v>44652</v>
      </c>
      <c r="K318" s="6">
        <v>45748</v>
      </c>
      <c r="L318" s="6"/>
      <c r="M318" s="4" t="s">
        <v>822</v>
      </c>
      <c r="N318" s="4" t="s">
        <v>823</v>
      </c>
      <c r="O318" s="4">
        <v>34928480</v>
      </c>
    </row>
    <row r="319" spans="1:15" x14ac:dyDescent="0.35">
      <c r="A319" s="4">
        <v>618093</v>
      </c>
      <c r="B319" s="4" t="s">
        <v>1421</v>
      </c>
      <c r="C319" s="4" t="s">
        <v>327</v>
      </c>
      <c r="D319" s="4" t="s">
        <v>374</v>
      </c>
      <c r="E319" s="4" t="s">
        <v>756</v>
      </c>
      <c r="F319" s="5">
        <v>5000</v>
      </c>
      <c r="G319" s="3">
        <f>K319-J319</f>
        <v>2191</v>
      </c>
      <c r="H319" s="4">
        <v>0</v>
      </c>
      <c r="I319" s="4">
        <v>0</v>
      </c>
      <c r="J319" s="6">
        <v>43556</v>
      </c>
      <c r="K319" s="6">
        <v>45747</v>
      </c>
      <c r="L319" s="6"/>
      <c r="M319" s="4" t="s">
        <v>837</v>
      </c>
      <c r="N319" s="4" t="s">
        <v>823</v>
      </c>
      <c r="O319" s="4">
        <v>48000000</v>
      </c>
    </row>
    <row r="320" spans="1:15" x14ac:dyDescent="0.35">
      <c r="A320" s="4">
        <v>688770</v>
      </c>
      <c r="B320" s="4" t="s">
        <v>1442</v>
      </c>
      <c r="C320" s="4" t="s">
        <v>329</v>
      </c>
      <c r="D320" s="4" t="s">
        <v>374</v>
      </c>
      <c r="E320" s="4" t="s">
        <v>758</v>
      </c>
      <c r="F320" s="5">
        <v>0</v>
      </c>
      <c r="G320" s="3">
        <f>K320-J320</f>
        <v>1095</v>
      </c>
      <c r="H320" s="4">
        <v>0</v>
      </c>
      <c r="I320" s="4">
        <v>0</v>
      </c>
      <c r="J320" s="6">
        <v>44652</v>
      </c>
      <c r="K320" s="6">
        <v>45747</v>
      </c>
      <c r="L320" s="6"/>
      <c r="M320" s="4" t="s">
        <v>843</v>
      </c>
      <c r="N320" s="4" t="s">
        <v>823</v>
      </c>
      <c r="O320" s="4" t="s">
        <v>974</v>
      </c>
    </row>
    <row r="321" spans="1:15" x14ac:dyDescent="0.35">
      <c r="A321" s="4">
        <v>688885</v>
      </c>
      <c r="B321" s="4" t="s">
        <v>1443</v>
      </c>
      <c r="C321" s="4" t="s">
        <v>330</v>
      </c>
      <c r="D321" s="4" t="s">
        <v>374</v>
      </c>
      <c r="E321" s="4" t="s">
        <v>759</v>
      </c>
      <c r="F321" s="5">
        <v>0</v>
      </c>
      <c r="G321" s="3">
        <f>K321-J321</f>
        <v>1095</v>
      </c>
      <c r="H321" s="4">
        <v>0</v>
      </c>
      <c r="I321" s="4">
        <v>0</v>
      </c>
      <c r="J321" s="6">
        <v>44652</v>
      </c>
      <c r="K321" s="6">
        <v>45747</v>
      </c>
      <c r="L321" s="6"/>
      <c r="M321" s="4" t="s">
        <v>843</v>
      </c>
      <c r="N321" s="4" t="s">
        <v>823</v>
      </c>
      <c r="O321" s="4" t="s">
        <v>974</v>
      </c>
    </row>
    <row r="322" spans="1:15" x14ac:dyDescent="0.35">
      <c r="A322" s="4">
        <v>681973</v>
      </c>
      <c r="B322" s="4" t="s">
        <v>1472</v>
      </c>
      <c r="C322" s="4" t="s">
        <v>317</v>
      </c>
      <c r="D322" s="4" t="s">
        <v>374</v>
      </c>
      <c r="E322" s="4" t="s">
        <v>682</v>
      </c>
      <c r="F322" s="5">
        <v>183289</v>
      </c>
      <c r="G322" s="3">
        <f>K322-J322</f>
        <v>1096</v>
      </c>
      <c r="H322" s="4">
        <v>0</v>
      </c>
      <c r="I322" s="4">
        <v>0</v>
      </c>
      <c r="J322" s="6">
        <v>44571</v>
      </c>
      <c r="K322" s="6">
        <v>45667</v>
      </c>
      <c r="L322" s="6"/>
      <c r="M322" s="4" t="s">
        <v>837</v>
      </c>
      <c r="N322" s="4" t="s">
        <v>823</v>
      </c>
      <c r="O322" s="4">
        <v>44316400</v>
      </c>
    </row>
    <row r="323" spans="1:15" x14ac:dyDescent="0.35">
      <c r="A323" s="4">
        <v>494397</v>
      </c>
      <c r="B323" s="4"/>
      <c r="C323" s="4" t="s">
        <v>978</v>
      </c>
      <c r="D323" s="4" t="s">
        <v>374</v>
      </c>
      <c r="E323" s="4" t="s">
        <v>743</v>
      </c>
      <c r="F323" s="5">
        <v>10000</v>
      </c>
      <c r="G323" s="3">
        <f>K323-J323</f>
        <v>3269</v>
      </c>
      <c r="H323" s="4">
        <v>12</v>
      </c>
      <c r="I323" s="4">
        <v>12</v>
      </c>
      <c r="J323" s="6">
        <v>42389</v>
      </c>
      <c r="K323" s="6">
        <v>45658</v>
      </c>
      <c r="L323" s="6"/>
      <c r="M323" s="4" t="s">
        <v>922</v>
      </c>
      <c r="N323" s="4" t="s">
        <v>961</v>
      </c>
      <c r="O323" s="4"/>
    </row>
    <row r="324" spans="1:15" x14ac:dyDescent="0.35">
      <c r="A324" s="4">
        <v>609231</v>
      </c>
      <c r="B324" s="4" t="s">
        <v>1416</v>
      </c>
      <c r="C324" s="4" t="s">
        <v>314</v>
      </c>
      <c r="D324" s="4" t="s">
        <v>374</v>
      </c>
      <c r="E324" s="4" t="s">
        <v>566</v>
      </c>
      <c r="F324" s="5">
        <v>135000</v>
      </c>
      <c r="G324" s="3">
        <f>K324-J324</f>
        <v>1827</v>
      </c>
      <c r="H324" s="4">
        <v>0</v>
      </c>
      <c r="I324" s="4">
        <v>0</v>
      </c>
      <c r="J324" s="6">
        <v>43822</v>
      </c>
      <c r="K324" s="6">
        <v>45649</v>
      </c>
      <c r="L324" s="6"/>
      <c r="M324" s="4" t="s">
        <v>838</v>
      </c>
      <c r="N324" s="4" t="s">
        <v>873</v>
      </c>
      <c r="O324" s="4">
        <v>30211200</v>
      </c>
    </row>
    <row r="325" spans="1:15" x14ac:dyDescent="0.35">
      <c r="A325" s="4">
        <v>605705</v>
      </c>
      <c r="B325" s="4" t="s">
        <v>1415</v>
      </c>
      <c r="C325" s="4" t="s">
        <v>309</v>
      </c>
      <c r="D325" s="4" t="s">
        <v>374</v>
      </c>
      <c r="E325" s="4" t="s">
        <v>738</v>
      </c>
      <c r="F325" s="5">
        <v>67600</v>
      </c>
      <c r="G325" s="3">
        <f>K325-J325</f>
        <v>1827</v>
      </c>
      <c r="H325" s="4">
        <v>0</v>
      </c>
      <c r="I325" s="4">
        <v>0</v>
      </c>
      <c r="J325" s="6">
        <v>43794</v>
      </c>
      <c r="K325" s="6">
        <v>45621</v>
      </c>
      <c r="L325" s="6"/>
      <c r="M325" s="4" t="s">
        <v>959</v>
      </c>
      <c r="N325" s="4" t="s">
        <v>823</v>
      </c>
      <c r="O325" s="4">
        <v>42965100</v>
      </c>
    </row>
    <row r="326" spans="1:15" x14ac:dyDescent="0.35">
      <c r="A326" s="4">
        <v>700190</v>
      </c>
      <c r="B326" s="4" t="s">
        <v>1440</v>
      </c>
      <c r="C326" s="4" t="s">
        <v>298</v>
      </c>
      <c r="D326" s="4" t="s">
        <v>374</v>
      </c>
      <c r="E326" s="4" t="s">
        <v>723</v>
      </c>
      <c r="F326" s="5">
        <v>65000</v>
      </c>
      <c r="G326" s="3">
        <f>K326-J326</f>
        <v>731</v>
      </c>
      <c r="H326" s="4">
        <v>24</v>
      </c>
      <c r="I326" s="4">
        <v>24</v>
      </c>
      <c r="J326" s="6">
        <v>44743</v>
      </c>
      <c r="K326" s="6">
        <v>45474</v>
      </c>
      <c r="L326" s="6"/>
      <c r="M326" s="4" t="s">
        <v>844</v>
      </c>
      <c r="N326" s="4" t="s">
        <v>823</v>
      </c>
      <c r="O326" s="4">
        <v>64120000</v>
      </c>
    </row>
    <row r="327" spans="1:15" x14ac:dyDescent="0.35">
      <c r="A327" s="4">
        <v>691028</v>
      </c>
      <c r="B327" s="4" t="s">
        <v>1437</v>
      </c>
      <c r="C327" s="4" t="s">
        <v>281</v>
      </c>
      <c r="D327" s="4" t="s">
        <v>374</v>
      </c>
      <c r="E327" s="4" t="s">
        <v>710</v>
      </c>
      <c r="F327" s="5">
        <v>375000</v>
      </c>
      <c r="G327" s="3">
        <f>K327-J327</f>
        <v>731</v>
      </c>
      <c r="H327" s="4">
        <v>24</v>
      </c>
      <c r="I327" s="4">
        <v>24</v>
      </c>
      <c r="J327" s="6">
        <v>44665</v>
      </c>
      <c r="K327" s="6">
        <v>45396</v>
      </c>
      <c r="L327" s="6"/>
      <c r="M327" s="4" t="s">
        <v>822</v>
      </c>
      <c r="N327" s="4" t="s">
        <v>823</v>
      </c>
      <c r="O327" s="4">
        <v>79600000</v>
      </c>
    </row>
    <row r="328" spans="1:15" x14ac:dyDescent="0.35">
      <c r="A328" s="4">
        <v>586222</v>
      </c>
      <c r="B328" s="4" t="s">
        <v>1411</v>
      </c>
      <c r="C328" s="4" t="s">
        <v>274</v>
      </c>
      <c r="D328" s="4" t="s">
        <v>374</v>
      </c>
      <c r="E328" s="4" t="s">
        <v>704</v>
      </c>
      <c r="F328" s="5">
        <v>115450</v>
      </c>
      <c r="G328" s="3">
        <f>K328-J328</f>
        <v>1826</v>
      </c>
      <c r="H328" s="4">
        <v>24</v>
      </c>
      <c r="I328" s="4">
        <v>24</v>
      </c>
      <c r="J328" s="6">
        <v>43556</v>
      </c>
      <c r="K328" s="6">
        <v>45382</v>
      </c>
      <c r="L328" s="6"/>
      <c r="M328" s="4" t="s">
        <v>837</v>
      </c>
      <c r="N328" s="4" t="s">
        <v>823</v>
      </c>
      <c r="O328" s="4">
        <v>48100000</v>
      </c>
    </row>
    <row r="329" spans="1:15" x14ac:dyDescent="0.35">
      <c r="A329" s="4">
        <v>593118</v>
      </c>
      <c r="B329" s="4" t="s">
        <v>1413</v>
      </c>
      <c r="C329" s="4" t="s">
        <v>275</v>
      </c>
      <c r="D329" s="4" t="s">
        <v>374</v>
      </c>
      <c r="E329" s="4" t="s">
        <v>705</v>
      </c>
      <c r="F329" s="5">
        <v>287368</v>
      </c>
      <c r="G329" s="3">
        <f>K329-J329</f>
        <v>1460</v>
      </c>
      <c r="H329" s="4">
        <v>0</v>
      </c>
      <c r="I329" s="4">
        <v>0</v>
      </c>
      <c r="J329" s="6">
        <v>43922</v>
      </c>
      <c r="K329" s="6">
        <v>45382</v>
      </c>
      <c r="L329" s="6"/>
      <c r="M329" s="4" t="s">
        <v>815</v>
      </c>
      <c r="N329" s="4" t="s">
        <v>823</v>
      </c>
      <c r="O329" s="4">
        <v>73000000</v>
      </c>
    </row>
    <row r="330" spans="1:15" x14ac:dyDescent="0.35">
      <c r="A330" s="4">
        <v>575689</v>
      </c>
      <c r="B330" s="4"/>
      <c r="C330" s="4" t="s">
        <v>264</v>
      </c>
      <c r="D330" s="4" t="s">
        <v>374</v>
      </c>
      <c r="E330" s="4" t="s">
        <v>688</v>
      </c>
      <c r="F330" s="5">
        <v>8610</v>
      </c>
      <c r="G330" s="3">
        <f>K330-J330</f>
        <v>1827</v>
      </c>
      <c r="H330" s="4">
        <v>0</v>
      </c>
      <c r="I330" s="4">
        <v>0</v>
      </c>
      <c r="J330" s="6">
        <v>43525</v>
      </c>
      <c r="K330" s="6">
        <v>45352</v>
      </c>
      <c r="L330" s="6"/>
      <c r="M330" s="4" t="s">
        <v>943</v>
      </c>
      <c r="N330" s="4" t="s">
        <v>944</v>
      </c>
      <c r="O330" s="4">
        <v>75122000</v>
      </c>
    </row>
    <row r="331" spans="1:15" x14ac:dyDescent="0.35">
      <c r="A331" s="4">
        <v>646451</v>
      </c>
      <c r="B331" s="4" t="s">
        <v>1462</v>
      </c>
      <c r="C331" s="4" t="s">
        <v>260</v>
      </c>
      <c r="D331" s="4" t="s">
        <v>374</v>
      </c>
      <c r="E331" s="4" t="s">
        <v>682</v>
      </c>
      <c r="F331" s="5">
        <v>387899</v>
      </c>
      <c r="G331" s="3">
        <f>K331-J331</f>
        <v>1095</v>
      </c>
      <c r="H331" s="4">
        <v>0</v>
      </c>
      <c r="I331" s="4">
        <v>0</v>
      </c>
      <c r="J331" s="6">
        <v>44242</v>
      </c>
      <c r="K331" s="6">
        <v>45337</v>
      </c>
      <c r="L331" s="6"/>
      <c r="M331" s="4" t="s">
        <v>837</v>
      </c>
      <c r="N331" s="4" t="s">
        <v>820</v>
      </c>
      <c r="O331" s="4">
        <v>44316400</v>
      </c>
    </row>
    <row r="332" spans="1:15" x14ac:dyDescent="0.35">
      <c r="A332" s="4">
        <v>682730</v>
      </c>
      <c r="B332" s="4" t="s">
        <v>1436</v>
      </c>
      <c r="C332" s="4" t="s">
        <v>259</v>
      </c>
      <c r="D332" s="4" t="s">
        <v>374</v>
      </c>
      <c r="E332" s="4" t="s">
        <v>680</v>
      </c>
      <c r="F332" s="5">
        <v>287500</v>
      </c>
      <c r="G332" s="3">
        <f>K332-J332</f>
        <v>730</v>
      </c>
      <c r="H332" s="4">
        <v>24</v>
      </c>
      <c r="I332" s="4">
        <v>24</v>
      </c>
      <c r="J332" s="6">
        <v>44593</v>
      </c>
      <c r="K332" s="6">
        <v>45323</v>
      </c>
      <c r="L332" s="6"/>
      <c r="M332" s="4" t="s">
        <v>838</v>
      </c>
      <c r="N332" s="4" t="s">
        <v>873</v>
      </c>
      <c r="O332" s="4">
        <v>73110000</v>
      </c>
    </row>
    <row r="333" spans="1:15" x14ac:dyDescent="0.35">
      <c r="A333" s="4">
        <v>493440</v>
      </c>
      <c r="B333" s="4"/>
      <c r="C333" s="4" t="s">
        <v>231</v>
      </c>
      <c r="D333" s="4" t="s">
        <v>374</v>
      </c>
      <c r="E333" s="4" t="s">
        <v>652</v>
      </c>
      <c r="F333" s="5">
        <v>10000</v>
      </c>
      <c r="G333" s="3">
        <f>K333-J333</f>
        <v>2386</v>
      </c>
      <c r="H333" s="4">
        <v>0</v>
      </c>
      <c r="I333" s="4">
        <v>0</v>
      </c>
      <c r="J333" s="6">
        <v>42845</v>
      </c>
      <c r="K333" s="6">
        <v>45231</v>
      </c>
      <c r="L333" s="6"/>
      <c r="M333" s="4" t="s">
        <v>935</v>
      </c>
      <c r="N333" s="4" t="s">
        <v>936</v>
      </c>
      <c r="O333" s="4">
        <v>72260000</v>
      </c>
    </row>
    <row r="334" spans="1:15" x14ac:dyDescent="0.35">
      <c r="A334" s="4">
        <v>671872</v>
      </c>
      <c r="B334" s="4" t="s">
        <v>1433</v>
      </c>
      <c r="C334" s="4" t="s">
        <v>237</v>
      </c>
      <c r="D334" s="4" t="s">
        <v>374</v>
      </c>
      <c r="E334" s="4" t="s">
        <v>658</v>
      </c>
      <c r="F334" s="5">
        <v>475000</v>
      </c>
      <c r="G334" s="3">
        <f>K334-J334</f>
        <v>730</v>
      </c>
      <c r="H334" s="4">
        <v>24</v>
      </c>
      <c r="I334" s="4">
        <v>24</v>
      </c>
      <c r="J334" s="6">
        <v>44501</v>
      </c>
      <c r="K334" s="6">
        <v>45231</v>
      </c>
      <c r="L334" s="6"/>
      <c r="M334" s="4" t="s">
        <v>895</v>
      </c>
      <c r="N334" s="4" t="s">
        <v>823</v>
      </c>
      <c r="O334" s="4">
        <v>63120000</v>
      </c>
    </row>
    <row r="335" spans="1:15" x14ac:dyDescent="0.35">
      <c r="A335" s="4">
        <v>626100</v>
      </c>
      <c r="B335" s="4"/>
      <c r="C335" s="4" t="s">
        <v>1050</v>
      </c>
      <c r="D335" s="4" t="s">
        <v>374</v>
      </c>
      <c r="E335" s="4" t="s">
        <v>642</v>
      </c>
      <c r="F335" s="5">
        <v>30</v>
      </c>
      <c r="G335" s="3">
        <f>K335-J335</f>
        <v>1094</v>
      </c>
      <c r="H335" s="4">
        <v>0</v>
      </c>
      <c r="I335" s="4">
        <v>0</v>
      </c>
      <c r="J335" s="6">
        <v>44105</v>
      </c>
      <c r="K335" s="6">
        <v>45199</v>
      </c>
      <c r="L335" s="6"/>
      <c r="M335" s="4" t="s">
        <v>895</v>
      </c>
      <c r="N335" s="4" t="s">
        <v>823</v>
      </c>
      <c r="O335" s="4" t="s">
        <v>974</v>
      </c>
    </row>
    <row r="336" spans="1:15" x14ac:dyDescent="0.35">
      <c r="A336" s="4">
        <v>558052</v>
      </c>
      <c r="B336" s="4" t="s">
        <v>1408</v>
      </c>
      <c r="C336" s="4" t="s">
        <v>217</v>
      </c>
      <c r="D336" s="4" t="s">
        <v>374</v>
      </c>
      <c r="E336" s="4" t="s">
        <v>635</v>
      </c>
      <c r="F336" s="5">
        <v>54846</v>
      </c>
      <c r="G336" s="3">
        <f>K336-J336</f>
        <v>1826</v>
      </c>
      <c r="H336" s="4">
        <v>36</v>
      </c>
      <c r="I336" s="4">
        <v>36</v>
      </c>
      <c r="J336" s="6">
        <v>43348</v>
      </c>
      <c r="K336" s="6">
        <v>45174</v>
      </c>
      <c r="L336" s="6"/>
      <c r="M336" s="4" t="s">
        <v>822</v>
      </c>
      <c r="N336" s="4" t="s">
        <v>823</v>
      </c>
      <c r="O336" s="4">
        <v>38540000</v>
      </c>
    </row>
    <row r="337" spans="1:15" x14ac:dyDescent="0.35">
      <c r="A337" s="4">
        <v>558051</v>
      </c>
      <c r="B337" s="4" t="s">
        <v>1409</v>
      </c>
      <c r="C337" s="4" t="s">
        <v>216</v>
      </c>
      <c r="D337" s="4" t="s">
        <v>374</v>
      </c>
      <c r="E337" s="4" t="s">
        <v>633</v>
      </c>
      <c r="F337" s="5">
        <v>57534</v>
      </c>
      <c r="G337" s="3">
        <f>K337-J337</f>
        <v>1826</v>
      </c>
      <c r="H337" s="4">
        <v>36</v>
      </c>
      <c r="I337" s="4">
        <v>36</v>
      </c>
      <c r="J337" s="6">
        <v>43346</v>
      </c>
      <c r="K337" s="6">
        <v>45172</v>
      </c>
      <c r="L337" s="6"/>
      <c r="M337" s="4" t="s">
        <v>837</v>
      </c>
      <c r="N337" s="4" t="s">
        <v>823</v>
      </c>
      <c r="O337" s="4">
        <v>72320000</v>
      </c>
    </row>
    <row r="338" spans="1:15" x14ac:dyDescent="0.35">
      <c r="A338" s="4">
        <v>554384</v>
      </c>
      <c r="B338" s="4" t="s">
        <v>1404</v>
      </c>
      <c r="C338" s="4" t="s">
        <v>201</v>
      </c>
      <c r="D338" s="4" t="s">
        <v>374</v>
      </c>
      <c r="E338" s="4" t="s">
        <v>618</v>
      </c>
      <c r="F338" s="5">
        <v>12000</v>
      </c>
      <c r="G338" s="3">
        <f>K338-J338</f>
        <v>1825</v>
      </c>
      <c r="H338" s="4">
        <v>0</v>
      </c>
      <c r="I338" s="4">
        <v>0</v>
      </c>
      <c r="J338" s="6">
        <v>43313</v>
      </c>
      <c r="K338" s="6">
        <v>45138</v>
      </c>
      <c r="L338" s="6"/>
      <c r="M338" s="4" t="s">
        <v>815</v>
      </c>
      <c r="N338" s="4" t="s">
        <v>823</v>
      </c>
      <c r="O338" s="4">
        <v>50312610</v>
      </c>
    </row>
    <row r="339" spans="1:15" x14ac:dyDescent="0.35">
      <c r="A339" s="4">
        <v>609335</v>
      </c>
      <c r="B339" s="4" t="s">
        <v>1418</v>
      </c>
      <c r="C339" s="4" t="s">
        <v>1058</v>
      </c>
      <c r="D339" s="4" t="s">
        <v>374</v>
      </c>
      <c r="E339" s="4" t="s">
        <v>619</v>
      </c>
      <c r="F339" s="5">
        <v>4000</v>
      </c>
      <c r="G339" s="3">
        <f>K339-J339</f>
        <v>1307</v>
      </c>
      <c r="H339" s="4">
        <v>0</v>
      </c>
      <c r="I339" s="4">
        <v>0</v>
      </c>
      <c r="J339" s="6">
        <v>43831</v>
      </c>
      <c r="K339" s="6">
        <v>45138</v>
      </c>
      <c r="L339" s="6"/>
      <c r="M339" s="4" t="s">
        <v>837</v>
      </c>
      <c r="N339" s="4" t="s">
        <v>823</v>
      </c>
      <c r="O339" s="4" t="s">
        <v>974</v>
      </c>
    </row>
    <row r="340" spans="1:15" x14ac:dyDescent="0.35">
      <c r="A340" s="4">
        <v>697657</v>
      </c>
      <c r="B340" s="4" t="s">
        <v>1449</v>
      </c>
      <c r="C340" s="4" t="s">
        <v>198</v>
      </c>
      <c r="D340" s="4" t="s">
        <v>374</v>
      </c>
      <c r="E340" s="4" t="s">
        <v>615</v>
      </c>
      <c r="F340" s="5">
        <v>210000</v>
      </c>
      <c r="G340" s="3">
        <f>K340-J340</f>
        <v>365</v>
      </c>
      <c r="H340" s="4">
        <v>0</v>
      </c>
      <c r="I340" s="4">
        <v>0</v>
      </c>
      <c r="J340" s="6">
        <v>44743</v>
      </c>
      <c r="K340" s="6">
        <v>45108</v>
      </c>
      <c r="L340" s="6"/>
      <c r="M340" s="4" t="s">
        <v>924</v>
      </c>
      <c r="N340" s="4" t="s">
        <v>823</v>
      </c>
      <c r="O340" s="4">
        <v>72266000</v>
      </c>
    </row>
    <row r="341" spans="1:15" x14ac:dyDescent="0.35">
      <c r="A341" s="4">
        <v>652032</v>
      </c>
      <c r="B341" s="4" t="s">
        <v>1315</v>
      </c>
      <c r="C341" s="4" t="s">
        <v>181</v>
      </c>
      <c r="D341" s="4" t="s">
        <v>374</v>
      </c>
      <c r="E341" s="4" t="s">
        <v>604</v>
      </c>
      <c r="F341" s="5">
        <v>2500000</v>
      </c>
      <c r="G341" s="3">
        <f>K341-J341</f>
        <v>730</v>
      </c>
      <c r="H341" s="4">
        <v>0</v>
      </c>
      <c r="I341" s="4">
        <v>0</v>
      </c>
      <c r="J341" s="6">
        <v>44376</v>
      </c>
      <c r="K341" s="6">
        <v>45106</v>
      </c>
      <c r="L341" s="6"/>
      <c r="M341" s="4" t="s">
        <v>809</v>
      </c>
      <c r="N341" s="4" t="s">
        <v>823</v>
      </c>
      <c r="O341" s="4">
        <v>64110000</v>
      </c>
    </row>
    <row r="342" spans="1:15" x14ac:dyDescent="0.35">
      <c r="A342" s="4">
        <v>555912</v>
      </c>
      <c r="B342" s="4"/>
      <c r="C342" s="4" t="s">
        <v>178</v>
      </c>
      <c r="D342" s="4" t="s">
        <v>374</v>
      </c>
      <c r="E342" s="4" t="s">
        <v>566</v>
      </c>
      <c r="F342" s="5">
        <v>9494797</v>
      </c>
      <c r="G342" s="3">
        <f>K342-J342</f>
        <v>1826</v>
      </c>
      <c r="H342" s="4">
        <v>0</v>
      </c>
      <c r="I342" s="4">
        <v>0</v>
      </c>
      <c r="J342" s="6">
        <v>43276</v>
      </c>
      <c r="K342" s="6">
        <v>45102</v>
      </c>
      <c r="L342" s="6"/>
      <c r="M342" s="4" t="s">
        <v>922</v>
      </c>
      <c r="N342" s="4" t="s">
        <v>823</v>
      </c>
      <c r="O342" s="4">
        <v>48000000</v>
      </c>
    </row>
    <row r="343" spans="1:15" x14ac:dyDescent="0.35">
      <c r="A343" s="4">
        <v>697574</v>
      </c>
      <c r="B343" s="4" t="s">
        <v>1045</v>
      </c>
      <c r="C343" s="4" t="s">
        <v>1053</v>
      </c>
      <c r="D343" s="4" t="s">
        <v>374</v>
      </c>
      <c r="E343" s="4" t="s">
        <v>600</v>
      </c>
      <c r="F343" s="5">
        <v>0</v>
      </c>
      <c r="G343" s="3">
        <f>K343-J343</f>
        <v>364</v>
      </c>
      <c r="H343" s="4">
        <v>0</v>
      </c>
      <c r="I343" s="4">
        <v>0</v>
      </c>
      <c r="J343" s="6">
        <v>44734</v>
      </c>
      <c r="K343" s="6">
        <v>45098</v>
      </c>
      <c r="L343" s="6"/>
      <c r="M343" s="4" t="s">
        <v>837</v>
      </c>
      <c r="N343" s="4" t="s">
        <v>823</v>
      </c>
      <c r="O343" s="4" t="s">
        <v>974</v>
      </c>
    </row>
    <row r="344" spans="1:15" x14ac:dyDescent="0.35">
      <c r="A344" s="4">
        <v>694896</v>
      </c>
      <c r="B344" s="4" t="s">
        <v>1439</v>
      </c>
      <c r="C344" s="4" t="s">
        <v>170</v>
      </c>
      <c r="D344" s="4" t="s">
        <v>374</v>
      </c>
      <c r="E344" s="4" t="s">
        <v>588</v>
      </c>
      <c r="F344" s="5">
        <v>0</v>
      </c>
      <c r="G344" s="3">
        <f>K344-J344</f>
        <v>364</v>
      </c>
      <c r="H344" s="4">
        <v>0</v>
      </c>
      <c r="I344" s="4">
        <v>0</v>
      </c>
      <c r="J344" s="6">
        <v>44707</v>
      </c>
      <c r="K344" s="6">
        <v>45071</v>
      </c>
      <c r="L344" s="6"/>
      <c r="M344" s="4" t="s">
        <v>843</v>
      </c>
      <c r="N344" s="4" t="s">
        <v>823</v>
      </c>
      <c r="O344" s="4" t="s">
        <v>974</v>
      </c>
    </row>
    <row r="345" spans="1:15" x14ac:dyDescent="0.35">
      <c r="A345" s="4">
        <v>605539</v>
      </c>
      <c r="B345" s="4" t="s">
        <v>1194</v>
      </c>
      <c r="C345" s="4" t="s">
        <v>154</v>
      </c>
      <c r="D345" s="4" t="s">
        <v>374</v>
      </c>
      <c r="E345" s="4" t="s">
        <v>571</v>
      </c>
      <c r="F345" s="5">
        <v>288260</v>
      </c>
      <c r="G345" s="3">
        <f>K345-J345</f>
        <v>1461</v>
      </c>
      <c r="H345" s="4">
        <v>0</v>
      </c>
      <c r="I345" s="4">
        <v>0</v>
      </c>
      <c r="J345" s="6">
        <v>43567</v>
      </c>
      <c r="K345" s="6">
        <v>45028</v>
      </c>
      <c r="L345" s="6"/>
      <c r="M345" s="4" t="s">
        <v>822</v>
      </c>
      <c r="N345" s="4" t="s">
        <v>823</v>
      </c>
      <c r="O345" s="4">
        <v>79620000</v>
      </c>
    </row>
    <row r="346" spans="1:15" x14ac:dyDescent="0.35">
      <c r="A346" s="4">
        <v>605540</v>
      </c>
      <c r="B346" s="4" t="s">
        <v>1194</v>
      </c>
      <c r="C346" s="4" t="s">
        <v>155</v>
      </c>
      <c r="D346" s="4" t="s">
        <v>374</v>
      </c>
      <c r="E346" s="4" t="s">
        <v>572</v>
      </c>
      <c r="F346" s="5">
        <v>198668</v>
      </c>
      <c r="G346" s="3">
        <f>K346-J346</f>
        <v>1461</v>
      </c>
      <c r="H346" s="4">
        <v>0</v>
      </c>
      <c r="I346" s="4">
        <v>0</v>
      </c>
      <c r="J346" s="6">
        <v>43567</v>
      </c>
      <c r="K346" s="6">
        <v>45028</v>
      </c>
      <c r="L346" s="6"/>
      <c r="M346" s="4" t="s">
        <v>861</v>
      </c>
      <c r="N346" s="4" t="s">
        <v>823</v>
      </c>
      <c r="O346" s="4">
        <v>79620000</v>
      </c>
    </row>
    <row r="347" spans="1:15" x14ac:dyDescent="0.35">
      <c r="A347" s="4">
        <v>698310</v>
      </c>
      <c r="B347" s="4"/>
      <c r="C347" s="4" t="s">
        <v>149</v>
      </c>
      <c r="D347" s="4" t="s">
        <v>374</v>
      </c>
      <c r="E347" s="4" t="s">
        <v>565</v>
      </c>
      <c r="F347" s="5">
        <v>353500</v>
      </c>
      <c r="G347" s="3">
        <f>K347-J347</f>
        <v>1095</v>
      </c>
      <c r="H347" s="4">
        <v>12</v>
      </c>
      <c r="I347" s="4">
        <v>12</v>
      </c>
      <c r="J347" s="6">
        <v>43922</v>
      </c>
      <c r="K347" s="6">
        <v>45017</v>
      </c>
      <c r="L347" s="6"/>
      <c r="M347" s="4" t="s">
        <v>822</v>
      </c>
      <c r="N347" s="4" t="s">
        <v>823</v>
      </c>
      <c r="O347" s="4">
        <v>75310000</v>
      </c>
    </row>
    <row r="348" spans="1:15" x14ac:dyDescent="0.35">
      <c r="A348" s="4">
        <v>652400</v>
      </c>
      <c r="B348" s="4" t="s">
        <v>1426</v>
      </c>
      <c r="C348" s="4" t="s">
        <v>138</v>
      </c>
      <c r="D348" s="4" t="s">
        <v>374</v>
      </c>
      <c r="E348" s="4" t="s">
        <v>555</v>
      </c>
      <c r="F348" s="5">
        <v>371000</v>
      </c>
      <c r="G348" s="3">
        <f>K348-J348</f>
        <v>730</v>
      </c>
      <c r="H348" s="4">
        <v>0</v>
      </c>
      <c r="I348" s="4">
        <v>0</v>
      </c>
      <c r="J348" s="6">
        <v>44287</v>
      </c>
      <c r="K348" s="6">
        <v>45017</v>
      </c>
      <c r="L348" s="6"/>
      <c r="M348" s="4" t="s">
        <v>822</v>
      </c>
      <c r="N348" s="4" t="s">
        <v>823</v>
      </c>
      <c r="O348" s="4">
        <v>63121000</v>
      </c>
    </row>
    <row r="349" spans="1:15" x14ac:dyDescent="0.35">
      <c r="A349" s="4">
        <v>686905</v>
      </c>
      <c r="B349" s="4" t="s">
        <v>1432</v>
      </c>
      <c r="C349" s="4" t="s">
        <v>142</v>
      </c>
      <c r="D349" s="4" t="s">
        <v>374</v>
      </c>
      <c r="E349" s="4" t="s">
        <v>558</v>
      </c>
      <c r="F349" s="5">
        <v>188355</v>
      </c>
      <c r="G349" s="3">
        <f>K349-J349</f>
        <v>365</v>
      </c>
      <c r="H349" s="4">
        <v>24</v>
      </c>
      <c r="I349" s="4">
        <v>24</v>
      </c>
      <c r="J349" s="6">
        <v>44652</v>
      </c>
      <c r="K349" s="6">
        <v>45017</v>
      </c>
      <c r="L349" s="6"/>
      <c r="M349" s="4" t="s">
        <v>837</v>
      </c>
      <c r="N349" s="4" t="s">
        <v>823</v>
      </c>
      <c r="O349" s="4">
        <v>75241000</v>
      </c>
    </row>
    <row r="350" spans="1:15" x14ac:dyDescent="0.35">
      <c r="A350" s="4">
        <v>697028</v>
      </c>
      <c r="B350" s="4" t="s">
        <v>1441</v>
      </c>
      <c r="C350" s="4" t="s">
        <v>148</v>
      </c>
      <c r="D350" s="4" t="s">
        <v>374</v>
      </c>
      <c r="E350" s="4" t="s">
        <v>564</v>
      </c>
      <c r="F350" s="5">
        <v>1600000</v>
      </c>
      <c r="G350" s="3">
        <f>K350-J350</f>
        <v>365</v>
      </c>
      <c r="H350" s="4">
        <v>24</v>
      </c>
      <c r="I350" s="4">
        <v>24</v>
      </c>
      <c r="J350" s="6">
        <v>44652</v>
      </c>
      <c r="K350" s="6">
        <v>45017</v>
      </c>
      <c r="L350" s="6"/>
      <c r="M350" s="4" t="s">
        <v>822</v>
      </c>
      <c r="N350" s="4" t="s">
        <v>823</v>
      </c>
      <c r="O350" s="4">
        <v>85312320</v>
      </c>
    </row>
    <row r="351" spans="1:15" x14ac:dyDescent="0.35">
      <c r="A351" s="4">
        <v>650888</v>
      </c>
      <c r="B351" s="4" t="s">
        <v>1460</v>
      </c>
      <c r="C351" s="4" t="s">
        <v>135</v>
      </c>
      <c r="D351" s="4" t="s">
        <v>374</v>
      </c>
      <c r="E351" s="4" t="s">
        <v>500</v>
      </c>
      <c r="F351" s="5">
        <v>28000</v>
      </c>
      <c r="G351" s="3">
        <f>K351-J351</f>
        <v>1095</v>
      </c>
      <c r="H351" s="4">
        <v>0</v>
      </c>
      <c r="I351" s="4">
        <v>0</v>
      </c>
      <c r="J351" s="6">
        <v>43922</v>
      </c>
      <c r="K351" s="6">
        <v>45017</v>
      </c>
      <c r="L351" s="6"/>
      <c r="M351" s="4" t="s">
        <v>822</v>
      </c>
      <c r="N351" s="4" t="s">
        <v>823</v>
      </c>
      <c r="O351" s="4">
        <v>33140000</v>
      </c>
    </row>
    <row r="352" spans="1:15" x14ac:dyDescent="0.35">
      <c r="A352" s="4">
        <v>700693</v>
      </c>
      <c r="B352" s="4" t="s">
        <v>1044</v>
      </c>
      <c r="C352" s="4" t="s">
        <v>1052</v>
      </c>
      <c r="D352" s="4" t="s">
        <v>374</v>
      </c>
      <c r="E352" s="4" t="s">
        <v>546</v>
      </c>
      <c r="F352" s="5">
        <v>0</v>
      </c>
      <c r="G352" s="3">
        <f>K352-J352</f>
        <v>259</v>
      </c>
      <c r="H352" s="4">
        <v>0</v>
      </c>
      <c r="I352" s="4">
        <v>0</v>
      </c>
      <c r="J352" s="6">
        <v>44757</v>
      </c>
      <c r="K352" s="6">
        <v>45016</v>
      </c>
      <c r="L352" s="6"/>
      <c r="M352" s="4" t="s">
        <v>822</v>
      </c>
      <c r="N352" s="4" t="s">
        <v>823</v>
      </c>
      <c r="O352" s="4" t="s">
        <v>974</v>
      </c>
    </row>
    <row r="353" spans="1:15" x14ac:dyDescent="0.35">
      <c r="A353" s="4">
        <v>698324</v>
      </c>
      <c r="B353" s="4" t="s">
        <v>1452</v>
      </c>
      <c r="C353" s="4" t="s">
        <v>128</v>
      </c>
      <c r="D353" s="4" t="s">
        <v>374</v>
      </c>
      <c r="E353" s="4" t="s">
        <v>545</v>
      </c>
      <c r="F353" s="5">
        <v>82800</v>
      </c>
      <c r="G353" s="3">
        <f>K353-J353</f>
        <v>298</v>
      </c>
      <c r="H353" s="4">
        <v>6</v>
      </c>
      <c r="I353" s="4">
        <v>6</v>
      </c>
      <c r="J353" s="6">
        <v>44718</v>
      </c>
      <c r="K353" s="6">
        <v>45016</v>
      </c>
      <c r="L353" s="6"/>
      <c r="M353" s="4" t="s">
        <v>822</v>
      </c>
      <c r="N353" s="4" t="s">
        <v>823</v>
      </c>
      <c r="O353" s="4">
        <v>79400000</v>
      </c>
    </row>
    <row r="354" spans="1:15" x14ac:dyDescent="0.35">
      <c r="A354" s="4">
        <v>625036</v>
      </c>
      <c r="B354" s="4" t="s">
        <v>1412</v>
      </c>
      <c r="C354" s="4" t="s">
        <v>118</v>
      </c>
      <c r="D354" s="4" t="s">
        <v>374</v>
      </c>
      <c r="E354" s="4" t="s">
        <v>527</v>
      </c>
      <c r="F354" s="5">
        <v>0</v>
      </c>
      <c r="G354" s="3">
        <f>K354-J354</f>
        <v>1094</v>
      </c>
      <c r="H354" s="4">
        <v>0</v>
      </c>
      <c r="I354" s="4">
        <v>0</v>
      </c>
      <c r="J354" s="6">
        <v>43906</v>
      </c>
      <c r="K354" s="6">
        <v>45000</v>
      </c>
      <c r="L354" s="6"/>
      <c r="M354" s="4" t="s">
        <v>822</v>
      </c>
      <c r="N354" s="4" t="s">
        <v>823</v>
      </c>
      <c r="O354" s="4">
        <v>79999100</v>
      </c>
    </row>
    <row r="355" spans="1:15" x14ac:dyDescent="0.35">
      <c r="A355" s="4">
        <v>611329</v>
      </c>
      <c r="B355" s="4" t="s">
        <v>1417</v>
      </c>
      <c r="C355" s="4" t="s">
        <v>1057</v>
      </c>
      <c r="D355" s="4" t="s">
        <v>374</v>
      </c>
      <c r="E355" s="4" t="s">
        <v>512</v>
      </c>
      <c r="F355" s="5">
        <v>15000</v>
      </c>
      <c r="G355" s="3">
        <f>K355-J355</f>
        <v>1094</v>
      </c>
      <c r="H355" s="4">
        <v>0</v>
      </c>
      <c r="I355" s="4">
        <v>0</v>
      </c>
      <c r="J355" s="6">
        <v>43891</v>
      </c>
      <c r="K355" s="6">
        <v>44985</v>
      </c>
      <c r="L355" s="6"/>
      <c r="M355" s="4" t="s">
        <v>822</v>
      </c>
      <c r="N355" s="4" t="s">
        <v>823</v>
      </c>
      <c r="O355" s="4" t="s">
        <v>974</v>
      </c>
    </row>
    <row r="356" spans="1:15" x14ac:dyDescent="0.35">
      <c r="A356" s="4">
        <v>701072</v>
      </c>
      <c r="B356" s="4" t="s">
        <v>1448</v>
      </c>
      <c r="C356" s="4" t="s">
        <v>98</v>
      </c>
      <c r="D356" s="4" t="s">
        <v>374</v>
      </c>
      <c r="E356" s="4" t="s">
        <v>502</v>
      </c>
      <c r="F356" s="5">
        <v>196030</v>
      </c>
      <c r="G356" s="3">
        <f>K356-J356</f>
        <v>215</v>
      </c>
      <c r="H356" s="4">
        <v>0</v>
      </c>
      <c r="I356" s="4">
        <v>0</v>
      </c>
      <c r="J356" s="6">
        <v>44760</v>
      </c>
      <c r="K356" s="6">
        <v>44975</v>
      </c>
      <c r="L356" s="6"/>
      <c r="M356" s="4" t="s">
        <v>822</v>
      </c>
      <c r="N356" s="4" t="s">
        <v>823</v>
      </c>
      <c r="O356" s="4">
        <v>73110000</v>
      </c>
    </row>
    <row r="357" spans="1:15" x14ac:dyDescent="0.35">
      <c r="A357" s="4">
        <v>644678</v>
      </c>
      <c r="B357" s="4" t="s">
        <v>1422</v>
      </c>
      <c r="C357" s="4" t="s">
        <v>95</v>
      </c>
      <c r="D357" s="4" t="s">
        <v>374</v>
      </c>
      <c r="E357" s="4" t="s">
        <v>499</v>
      </c>
      <c r="F357" s="5">
        <v>15806</v>
      </c>
      <c r="G357" s="3">
        <f>K357-J357</f>
        <v>1096</v>
      </c>
      <c r="H357" s="4">
        <v>0</v>
      </c>
      <c r="I357" s="4">
        <v>0</v>
      </c>
      <c r="J357" s="6">
        <v>43875</v>
      </c>
      <c r="K357" s="6">
        <v>44971</v>
      </c>
      <c r="L357" s="6"/>
      <c r="M357" s="4" t="s">
        <v>822</v>
      </c>
      <c r="N357" s="4" t="s">
        <v>823</v>
      </c>
      <c r="O357" s="4">
        <v>48000000</v>
      </c>
    </row>
    <row r="358" spans="1:15" x14ac:dyDescent="0.35">
      <c r="A358" s="4">
        <v>643376</v>
      </c>
      <c r="B358" s="4" t="s">
        <v>1425</v>
      </c>
      <c r="C358" s="4" t="s">
        <v>93</v>
      </c>
      <c r="D358" s="4" t="s">
        <v>374</v>
      </c>
      <c r="E358" s="4" t="s">
        <v>497</v>
      </c>
      <c r="F358" s="5">
        <v>15000000</v>
      </c>
      <c r="G358" s="3">
        <f>K358-J358</f>
        <v>730</v>
      </c>
      <c r="H358" s="4">
        <v>24</v>
      </c>
      <c r="I358" s="4">
        <v>24</v>
      </c>
      <c r="J358" s="6">
        <v>44232</v>
      </c>
      <c r="K358" s="6">
        <v>44962</v>
      </c>
      <c r="L358" s="6"/>
      <c r="M358" s="4" t="s">
        <v>895</v>
      </c>
      <c r="N358" s="4" t="s">
        <v>823</v>
      </c>
      <c r="O358" s="4">
        <v>79512000</v>
      </c>
    </row>
    <row r="359" spans="1:15" x14ac:dyDescent="0.35">
      <c r="A359" s="4">
        <v>694098</v>
      </c>
      <c r="B359" s="4" t="s">
        <v>1474</v>
      </c>
      <c r="C359" s="4" t="s">
        <v>92</v>
      </c>
      <c r="D359" s="4" t="s">
        <v>374</v>
      </c>
      <c r="E359" s="4" t="s">
        <v>478</v>
      </c>
      <c r="F359" s="5">
        <v>3200000</v>
      </c>
      <c r="G359" s="3">
        <f>K359-J359</f>
        <v>276</v>
      </c>
      <c r="H359" s="4">
        <v>0</v>
      </c>
      <c r="I359" s="4">
        <v>0</v>
      </c>
      <c r="J359" s="6">
        <v>44683</v>
      </c>
      <c r="K359" s="6">
        <v>44959</v>
      </c>
      <c r="L359" s="6"/>
      <c r="M359" s="4" t="s">
        <v>883</v>
      </c>
      <c r="N359" s="4" t="s">
        <v>884</v>
      </c>
      <c r="O359" s="4">
        <v>33140000</v>
      </c>
    </row>
    <row r="360" spans="1:15" x14ac:dyDescent="0.35">
      <c r="A360" s="4">
        <v>694111</v>
      </c>
      <c r="B360" s="4" t="s">
        <v>1473</v>
      </c>
      <c r="C360" s="4" t="s">
        <v>76</v>
      </c>
      <c r="D360" s="4" t="s">
        <v>374</v>
      </c>
      <c r="E360" s="4" t="s">
        <v>478</v>
      </c>
      <c r="F360" s="5">
        <v>17905993</v>
      </c>
      <c r="G360" s="3">
        <f>K360-J360</f>
        <v>275</v>
      </c>
      <c r="H360" s="4">
        <v>0</v>
      </c>
      <c r="I360" s="4">
        <v>0</v>
      </c>
      <c r="J360" s="6">
        <v>44676</v>
      </c>
      <c r="K360" s="6">
        <v>44951</v>
      </c>
      <c r="L360" s="6"/>
      <c r="M360" s="4" t="s">
        <v>883</v>
      </c>
      <c r="N360" s="4" t="s">
        <v>884</v>
      </c>
      <c r="O360" s="4">
        <v>33140000</v>
      </c>
    </row>
    <row r="361" spans="1:15" x14ac:dyDescent="0.35">
      <c r="A361" s="4">
        <v>631043</v>
      </c>
      <c r="B361" s="4" t="s">
        <v>1423</v>
      </c>
      <c r="C361" s="4" t="s">
        <v>73</v>
      </c>
      <c r="D361" s="4" t="s">
        <v>374</v>
      </c>
      <c r="E361" s="4" t="s">
        <v>473</v>
      </c>
      <c r="F361" s="5">
        <v>32344</v>
      </c>
      <c r="G361" s="3">
        <f>K361-J361</f>
        <v>1461</v>
      </c>
      <c r="H361" s="4">
        <v>0</v>
      </c>
      <c r="I361" s="4">
        <v>0</v>
      </c>
      <c r="J361" s="6">
        <v>43468</v>
      </c>
      <c r="K361" s="6">
        <v>44929</v>
      </c>
      <c r="L361" s="6"/>
      <c r="M361" s="4" t="s">
        <v>837</v>
      </c>
      <c r="N361" s="4" t="s">
        <v>823</v>
      </c>
      <c r="O361" s="4">
        <v>79400000</v>
      </c>
    </row>
    <row r="362" spans="1:15" x14ac:dyDescent="0.35">
      <c r="A362" s="4">
        <v>698090</v>
      </c>
      <c r="B362" s="4" t="s">
        <v>1445</v>
      </c>
      <c r="C362" s="4" t="s">
        <v>72</v>
      </c>
      <c r="D362" s="4" t="s">
        <v>374</v>
      </c>
      <c r="E362" s="4" t="s">
        <v>472</v>
      </c>
      <c r="F362" s="5">
        <v>599970</v>
      </c>
      <c r="G362" s="3">
        <f>K362-J362</f>
        <v>184</v>
      </c>
      <c r="H362" s="4">
        <v>0</v>
      </c>
      <c r="I362" s="4">
        <v>0</v>
      </c>
      <c r="J362" s="6">
        <v>44743</v>
      </c>
      <c r="K362" s="6">
        <v>44927</v>
      </c>
      <c r="L362" s="6"/>
      <c r="M362" s="4" t="s">
        <v>843</v>
      </c>
      <c r="N362" s="4" t="s">
        <v>823</v>
      </c>
      <c r="O362" s="4">
        <v>79410000</v>
      </c>
    </row>
    <row r="363" spans="1:15" x14ac:dyDescent="0.35">
      <c r="A363" s="4">
        <v>609226</v>
      </c>
      <c r="B363" s="4" t="s">
        <v>1414</v>
      </c>
      <c r="C363" s="4" t="s">
        <v>61</v>
      </c>
      <c r="D363" s="4" t="s">
        <v>374</v>
      </c>
      <c r="E363" s="4" t="s">
        <v>459</v>
      </c>
      <c r="F363" s="5">
        <v>29520</v>
      </c>
      <c r="G363" s="3">
        <f>K363-J363</f>
        <v>1096</v>
      </c>
      <c r="H363" s="4">
        <v>24</v>
      </c>
      <c r="I363" s="4">
        <v>24</v>
      </c>
      <c r="J363" s="6">
        <v>43818</v>
      </c>
      <c r="K363" s="6">
        <v>44914</v>
      </c>
      <c r="L363" s="6"/>
      <c r="M363" s="4" t="s">
        <v>838</v>
      </c>
      <c r="N363" s="4" t="s">
        <v>873</v>
      </c>
      <c r="O363" s="4">
        <v>30211200</v>
      </c>
    </row>
    <row r="364" spans="1:15" x14ac:dyDescent="0.35">
      <c r="A364" s="4">
        <v>608844</v>
      </c>
      <c r="B364" s="4" t="s">
        <v>1419</v>
      </c>
      <c r="C364" s="4" t="s">
        <v>60</v>
      </c>
      <c r="D364" s="4" t="s">
        <v>374</v>
      </c>
      <c r="E364" s="4" t="s">
        <v>417</v>
      </c>
      <c r="F364" s="5">
        <v>356316</v>
      </c>
      <c r="G364" s="3">
        <f>K364-J364</f>
        <v>1096</v>
      </c>
      <c r="H364" s="4">
        <v>0</v>
      </c>
      <c r="I364" s="4">
        <v>0</v>
      </c>
      <c r="J364" s="6">
        <v>43815</v>
      </c>
      <c r="K364" s="6">
        <v>44911</v>
      </c>
      <c r="L364" s="6"/>
      <c r="M364" s="4" t="s">
        <v>837</v>
      </c>
      <c r="N364" s="4" t="s">
        <v>823</v>
      </c>
      <c r="O364" s="4">
        <v>48000000</v>
      </c>
    </row>
    <row r="365" spans="1:15" x14ac:dyDescent="0.35">
      <c r="A365" s="4">
        <v>681112</v>
      </c>
      <c r="B365" s="4" t="s">
        <v>1471</v>
      </c>
      <c r="C365" s="4" t="s">
        <v>50</v>
      </c>
      <c r="D365" s="4" t="s">
        <v>374</v>
      </c>
      <c r="E365" s="4" t="s">
        <v>402</v>
      </c>
      <c r="F365" s="5">
        <v>148202</v>
      </c>
      <c r="G365" s="3">
        <f>K365-J365</f>
        <v>365</v>
      </c>
      <c r="H365" s="4">
        <v>12</v>
      </c>
      <c r="I365" s="4">
        <v>12</v>
      </c>
      <c r="J365" s="6">
        <v>44531</v>
      </c>
      <c r="K365" s="6">
        <v>44896</v>
      </c>
      <c r="L365" s="6"/>
      <c r="M365" s="4" t="s">
        <v>822</v>
      </c>
      <c r="N365" s="4" t="s">
        <v>823</v>
      </c>
      <c r="O365" s="4">
        <v>50000000</v>
      </c>
    </row>
    <row r="366" spans="1:15" x14ac:dyDescent="0.35">
      <c r="A366" s="4">
        <v>608050</v>
      </c>
      <c r="B366" s="4" t="s">
        <v>1410</v>
      </c>
      <c r="C366" s="4" t="s">
        <v>54</v>
      </c>
      <c r="D366" s="4" t="s">
        <v>374</v>
      </c>
      <c r="E366" s="4" t="s">
        <v>452</v>
      </c>
      <c r="F366" s="5">
        <v>142974</v>
      </c>
      <c r="G366" s="3">
        <f>K366-J366</f>
        <v>1096</v>
      </c>
      <c r="H366" s="4">
        <v>24</v>
      </c>
      <c r="I366" s="4">
        <v>24</v>
      </c>
      <c r="J366" s="6">
        <v>43801</v>
      </c>
      <c r="K366" s="6">
        <v>44897</v>
      </c>
      <c r="L366" s="6"/>
      <c r="M366" s="4" t="s">
        <v>838</v>
      </c>
      <c r="N366" s="4" t="s">
        <v>873</v>
      </c>
      <c r="O366" s="4">
        <v>32412100</v>
      </c>
    </row>
    <row r="367" spans="1:15" x14ac:dyDescent="0.35">
      <c r="A367" s="4">
        <v>670428</v>
      </c>
      <c r="B367" s="4" t="s">
        <v>1258</v>
      </c>
      <c r="C367" s="4" t="s">
        <v>30</v>
      </c>
      <c r="D367" s="4" t="s">
        <v>374</v>
      </c>
      <c r="E367" s="4" t="s">
        <v>435</v>
      </c>
      <c r="F367" s="5">
        <v>300956</v>
      </c>
      <c r="G367" s="3">
        <f>K367-J367</f>
        <v>457</v>
      </c>
      <c r="H367" s="4">
        <v>0</v>
      </c>
      <c r="I367" s="4">
        <v>0</v>
      </c>
      <c r="J367" s="6">
        <v>44434</v>
      </c>
      <c r="K367" s="6">
        <v>44891</v>
      </c>
      <c r="L367" s="6"/>
      <c r="M367" s="4" t="s">
        <v>822</v>
      </c>
      <c r="N367" s="4" t="s">
        <v>823</v>
      </c>
      <c r="O367" s="4">
        <v>72000000</v>
      </c>
    </row>
    <row r="368" spans="1:15" x14ac:dyDescent="0.35">
      <c r="A368" s="4">
        <v>681486</v>
      </c>
      <c r="B368" s="4" t="s">
        <v>1258</v>
      </c>
      <c r="C368" s="4" t="s">
        <v>30</v>
      </c>
      <c r="D368" s="4" t="s">
        <v>374</v>
      </c>
      <c r="E368" s="4" t="s">
        <v>424</v>
      </c>
      <c r="F368" s="5">
        <v>217080</v>
      </c>
      <c r="G368" s="3">
        <f>K368-J368</f>
        <v>365</v>
      </c>
      <c r="H368" s="4">
        <v>12</v>
      </c>
      <c r="I368" s="4">
        <v>12</v>
      </c>
      <c r="J368" s="6">
        <v>44495</v>
      </c>
      <c r="K368" s="6">
        <v>44860</v>
      </c>
      <c r="L368" s="6"/>
      <c r="M368" s="4" t="s">
        <v>822</v>
      </c>
      <c r="N368" s="4" t="s">
        <v>823</v>
      </c>
      <c r="O368" s="4">
        <v>72000000</v>
      </c>
    </row>
    <row r="369" spans="1:15" x14ac:dyDescent="0.35">
      <c r="A369" s="4">
        <v>696245</v>
      </c>
      <c r="B369" s="4" t="s">
        <v>1447</v>
      </c>
      <c r="C369" s="4" t="s">
        <v>29</v>
      </c>
      <c r="D369" s="4" t="s">
        <v>374</v>
      </c>
      <c r="E369" s="4" t="s">
        <v>423</v>
      </c>
      <c r="F369" s="5">
        <v>464400</v>
      </c>
      <c r="G369" s="3">
        <f>K369-J369</f>
        <v>153</v>
      </c>
      <c r="H369" s="4">
        <v>0</v>
      </c>
      <c r="I369" s="4">
        <v>0</v>
      </c>
      <c r="J369" s="6">
        <v>44697</v>
      </c>
      <c r="K369" s="6">
        <v>44850</v>
      </c>
      <c r="L369" s="6"/>
      <c r="M369" s="4" t="s">
        <v>822</v>
      </c>
      <c r="N369" s="4" t="s">
        <v>823</v>
      </c>
      <c r="O369" s="4">
        <v>98340000</v>
      </c>
    </row>
    <row r="370" spans="1:15" x14ac:dyDescent="0.35">
      <c r="A370" s="4">
        <v>631046</v>
      </c>
      <c r="B370" s="4" t="s">
        <v>1424</v>
      </c>
      <c r="C370" s="4" t="s">
        <v>18</v>
      </c>
      <c r="D370" s="4" t="s">
        <v>374</v>
      </c>
      <c r="E370" s="4" t="s">
        <v>413</v>
      </c>
      <c r="F370" s="5">
        <v>64366</v>
      </c>
      <c r="G370" s="3">
        <f>K370-J370</f>
        <v>730</v>
      </c>
      <c r="H370" s="4">
        <v>0</v>
      </c>
      <c r="I370" s="4">
        <v>0</v>
      </c>
      <c r="J370" s="6">
        <v>44105</v>
      </c>
      <c r="K370" s="6">
        <v>44835</v>
      </c>
      <c r="L370" s="6"/>
      <c r="M370" s="4" t="s">
        <v>837</v>
      </c>
      <c r="N370" s="4" t="s">
        <v>823</v>
      </c>
      <c r="O370" s="4">
        <v>48800000</v>
      </c>
    </row>
    <row r="371" spans="1:15" x14ac:dyDescent="0.35">
      <c r="A371" s="4">
        <v>691353</v>
      </c>
      <c r="B371" s="4" t="s">
        <v>1438</v>
      </c>
      <c r="C371" s="4" t="s">
        <v>26</v>
      </c>
      <c r="D371" s="4" t="s">
        <v>374</v>
      </c>
      <c r="E371" s="4" t="s">
        <v>420</v>
      </c>
      <c r="F371" s="5">
        <v>168000</v>
      </c>
      <c r="G371" s="3">
        <f>K371-J371</f>
        <v>607</v>
      </c>
      <c r="H371" s="4">
        <v>6</v>
      </c>
      <c r="I371" s="4">
        <v>6</v>
      </c>
      <c r="J371" s="6">
        <v>44228</v>
      </c>
      <c r="K371" s="6">
        <v>44835</v>
      </c>
      <c r="L371" s="6"/>
      <c r="M371" s="4" t="s">
        <v>844</v>
      </c>
      <c r="N371" s="4" t="s">
        <v>845</v>
      </c>
      <c r="O371" s="4">
        <v>42418500</v>
      </c>
    </row>
    <row r="372" spans="1:15" x14ac:dyDescent="0.35">
      <c r="A372" s="4">
        <v>701943</v>
      </c>
      <c r="B372" s="4" t="s">
        <v>1450</v>
      </c>
      <c r="C372" s="4" t="s">
        <v>15</v>
      </c>
      <c r="D372" s="4" t="s">
        <v>374</v>
      </c>
      <c r="E372" s="4" t="s">
        <v>409</v>
      </c>
      <c r="F372" s="5">
        <v>0</v>
      </c>
      <c r="G372" s="3">
        <f>K372-J372</f>
        <v>95</v>
      </c>
      <c r="H372" s="4">
        <v>0</v>
      </c>
      <c r="I372" s="4">
        <v>0</v>
      </c>
      <c r="J372" s="6">
        <v>44739</v>
      </c>
      <c r="K372" s="6">
        <v>44834</v>
      </c>
      <c r="L372" s="6"/>
      <c r="M372" s="4" t="s">
        <v>822</v>
      </c>
      <c r="N372" s="4" t="s">
        <v>823</v>
      </c>
      <c r="O372" s="4" t="s">
        <v>974</v>
      </c>
    </row>
    <row r="373" spans="1:15" x14ac:dyDescent="0.35">
      <c r="A373" s="4">
        <v>700592</v>
      </c>
      <c r="B373" s="4" t="s">
        <v>1043</v>
      </c>
      <c r="C373" s="4" t="s">
        <v>1051</v>
      </c>
      <c r="D373" s="4" t="s">
        <v>374</v>
      </c>
      <c r="E373" s="4" t="s">
        <v>399</v>
      </c>
      <c r="F373" s="5">
        <v>0</v>
      </c>
      <c r="G373" s="3">
        <f>K373-J373</f>
        <v>88</v>
      </c>
      <c r="H373" s="4">
        <v>0</v>
      </c>
      <c r="I373" s="4">
        <v>0</v>
      </c>
      <c r="J373" s="6">
        <v>44718</v>
      </c>
      <c r="K373" s="6">
        <v>44806</v>
      </c>
      <c r="L373" s="6"/>
      <c r="M373" s="4" t="s">
        <v>822</v>
      </c>
      <c r="N373" s="4" t="s">
        <v>823</v>
      </c>
      <c r="O373" s="4" t="s">
        <v>974</v>
      </c>
    </row>
    <row r="374" spans="1:15" x14ac:dyDescent="0.35">
      <c r="A374" s="4">
        <v>631588</v>
      </c>
      <c r="B374" s="4" t="s">
        <v>1456</v>
      </c>
      <c r="C374" s="4" t="s">
        <v>6</v>
      </c>
      <c r="D374" s="4" t="s">
        <v>374</v>
      </c>
      <c r="E374" s="4" t="s">
        <v>396</v>
      </c>
      <c r="F374" s="5">
        <v>1168000</v>
      </c>
      <c r="G374" s="3">
        <f>K374-J374</f>
        <v>365</v>
      </c>
      <c r="H374" s="4">
        <v>12</v>
      </c>
      <c r="I374" s="4">
        <v>0</v>
      </c>
      <c r="J374" s="6">
        <v>44075</v>
      </c>
      <c r="K374" s="6">
        <v>44440</v>
      </c>
      <c r="L374" s="6">
        <v>44805</v>
      </c>
      <c r="M374" s="4" t="s">
        <v>822</v>
      </c>
      <c r="N374" s="4" t="s">
        <v>823</v>
      </c>
      <c r="O374" s="4">
        <v>85111800</v>
      </c>
    </row>
    <row r="375" spans="1:15" x14ac:dyDescent="0.35">
      <c r="A375" s="4">
        <v>651438</v>
      </c>
      <c r="B375" s="4" t="s">
        <v>1465</v>
      </c>
      <c r="C375" s="4" t="s">
        <v>7</v>
      </c>
      <c r="D375" s="4" t="s">
        <v>374</v>
      </c>
      <c r="E375" s="4" t="s">
        <v>397</v>
      </c>
      <c r="F375" s="5">
        <v>90000</v>
      </c>
      <c r="G375" s="3">
        <f>K375-J375</f>
        <v>365</v>
      </c>
      <c r="H375" s="4">
        <v>12</v>
      </c>
      <c r="I375" s="4">
        <v>0</v>
      </c>
      <c r="J375" s="6">
        <v>44075</v>
      </c>
      <c r="K375" s="6">
        <v>44440</v>
      </c>
      <c r="L375" s="6">
        <v>44805</v>
      </c>
      <c r="M375" s="4" t="s">
        <v>822</v>
      </c>
      <c r="N375" s="4" t="s">
        <v>823</v>
      </c>
      <c r="O375" s="4">
        <v>72000000</v>
      </c>
    </row>
    <row r="376" spans="1:15" x14ac:dyDescent="0.35">
      <c r="A376" s="4">
        <v>689969</v>
      </c>
      <c r="B376" s="4" t="s">
        <v>1444</v>
      </c>
      <c r="C376" s="4" t="s">
        <v>25</v>
      </c>
      <c r="D376" s="4" t="s">
        <v>374</v>
      </c>
      <c r="E376" s="4" t="s">
        <v>419</v>
      </c>
      <c r="F376" s="5">
        <v>42000</v>
      </c>
      <c r="G376" s="3">
        <f>K376-J376</f>
        <v>91</v>
      </c>
      <c r="H376" s="4">
        <v>3</v>
      </c>
      <c r="I376" s="4">
        <v>0</v>
      </c>
      <c r="J376" s="6">
        <v>44652</v>
      </c>
      <c r="K376" s="6">
        <v>44743</v>
      </c>
      <c r="L376" s="6">
        <v>44835</v>
      </c>
      <c r="M376" s="4" t="s">
        <v>843</v>
      </c>
      <c r="N376" s="4" t="s">
        <v>823</v>
      </c>
      <c r="O376" s="4">
        <v>72224000</v>
      </c>
    </row>
    <row r="377" spans="1:15" x14ac:dyDescent="0.35">
      <c r="A377" s="4">
        <v>648865</v>
      </c>
      <c r="B377" s="4" t="s">
        <v>1428</v>
      </c>
      <c r="C377" s="4" t="s">
        <v>19</v>
      </c>
      <c r="D377" s="4" t="s">
        <v>374</v>
      </c>
      <c r="E377" s="4" t="s">
        <v>414</v>
      </c>
      <c r="F377" s="5">
        <v>9500000</v>
      </c>
      <c r="G377" s="3">
        <f>K377-J377</f>
        <v>365</v>
      </c>
      <c r="H377" s="4">
        <v>12</v>
      </c>
      <c r="I377" s="4">
        <v>6</v>
      </c>
      <c r="J377" s="6">
        <v>44287</v>
      </c>
      <c r="K377" s="6">
        <v>44652</v>
      </c>
      <c r="L377" s="6">
        <v>44835</v>
      </c>
      <c r="M377" s="4" t="s">
        <v>838</v>
      </c>
      <c r="N377" s="4" t="s">
        <v>823</v>
      </c>
      <c r="O377" s="4">
        <v>79512000</v>
      </c>
    </row>
    <row r="378" spans="1:15" x14ac:dyDescent="0.35">
      <c r="A378" s="4">
        <v>648873</v>
      </c>
      <c r="B378" s="4" t="s">
        <v>1466</v>
      </c>
      <c r="C378" s="4" t="s">
        <v>20</v>
      </c>
      <c r="D378" s="4" t="s">
        <v>374</v>
      </c>
      <c r="E378" s="4" t="s">
        <v>415</v>
      </c>
      <c r="F378" s="5">
        <v>500000</v>
      </c>
      <c r="G378" s="3">
        <f>K378-J378</f>
        <v>183</v>
      </c>
      <c r="H378" s="4">
        <v>18</v>
      </c>
      <c r="I378" s="4">
        <v>6</v>
      </c>
      <c r="J378" s="6">
        <v>44287</v>
      </c>
      <c r="K378" s="6">
        <v>44470</v>
      </c>
      <c r="L378" s="6">
        <v>44835</v>
      </c>
      <c r="M378" s="4" t="s">
        <v>839</v>
      </c>
      <c r="N378" s="4" t="s">
        <v>823</v>
      </c>
      <c r="O378" s="4">
        <v>79512000</v>
      </c>
    </row>
    <row r="379" spans="1:15" x14ac:dyDescent="0.35">
      <c r="A379" s="4">
        <v>631578</v>
      </c>
      <c r="B379" s="4" t="s">
        <v>1455</v>
      </c>
      <c r="C379" s="4" t="s">
        <v>31</v>
      </c>
      <c r="D379" s="4" t="s">
        <v>374</v>
      </c>
      <c r="E379" s="4" t="s">
        <v>426</v>
      </c>
      <c r="F379" s="5">
        <v>220000</v>
      </c>
      <c r="G379" s="3">
        <f>K379-J379</f>
        <v>365</v>
      </c>
      <c r="H379" s="4">
        <v>15</v>
      </c>
      <c r="I379" s="4">
        <v>0</v>
      </c>
      <c r="J379" s="6">
        <v>44042</v>
      </c>
      <c r="K379" s="6">
        <v>44407</v>
      </c>
      <c r="L379" s="6">
        <v>44864</v>
      </c>
      <c r="M379" s="4" t="s">
        <v>822</v>
      </c>
      <c r="N379" s="4" t="s">
        <v>823</v>
      </c>
      <c r="O379" s="4">
        <v>72416000</v>
      </c>
    </row>
    <row r="380" spans="1:15" x14ac:dyDescent="0.35">
      <c r="A380" s="4">
        <v>640490</v>
      </c>
      <c r="B380" s="4" t="s">
        <v>1458</v>
      </c>
      <c r="C380" s="4" t="s">
        <v>48</v>
      </c>
      <c r="D380" s="4" t="s">
        <v>374</v>
      </c>
      <c r="E380" s="4" t="s">
        <v>449</v>
      </c>
      <c r="F380" s="5">
        <v>495333</v>
      </c>
      <c r="G380" s="3">
        <f>K380-J380</f>
        <v>365</v>
      </c>
      <c r="H380" s="4">
        <v>24</v>
      </c>
      <c r="I380" s="4">
        <v>12</v>
      </c>
      <c r="J380" s="6">
        <v>44166</v>
      </c>
      <c r="K380" s="6">
        <v>44531</v>
      </c>
      <c r="L380" s="6">
        <v>44896</v>
      </c>
      <c r="M380" s="4" t="s">
        <v>822</v>
      </c>
      <c r="N380" s="4" t="s">
        <v>823</v>
      </c>
      <c r="O380" s="4">
        <v>44316400</v>
      </c>
    </row>
    <row r="381" spans="1:15" x14ac:dyDescent="0.35">
      <c r="A381" s="4">
        <v>651317</v>
      </c>
      <c r="B381" s="4" t="s">
        <v>1464</v>
      </c>
      <c r="C381" s="4" t="s">
        <v>56</v>
      </c>
      <c r="D381" s="4" t="s">
        <v>374</v>
      </c>
      <c r="E381" s="4" t="s">
        <v>398</v>
      </c>
      <c r="F381" s="5">
        <v>650000</v>
      </c>
      <c r="G381" s="3">
        <f>K381-J381</f>
        <v>365</v>
      </c>
      <c r="H381" s="4">
        <v>12</v>
      </c>
      <c r="I381" s="4">
        <v>0</v>
      </c>
      <c r="J381" s="6">
        <v>44168</v>
      </c>
      <c r="K381" s="6">
        <v>44533</v>
      </c>
      <c r="L381" s="6">
        <v>44898</v>
      </c>
      <c r="M381" s="4" t="s">
        <v>822</v>
      </c>
      <c r="N381" s="4" t="s">
        <v>823</v>
      </c>
      <c r="O381" s="4">
        <v>64120000</v>
      </c>
    </row>
    <row r="382" spans="1:15" x14ac:dyDescent="0.35">
      <c r="A382" s="4">
        <v>534477</v>
      </c>
      <c r="B382" s="4" t="s">
        <v>1334</v>
      </c>
      <c r="C382" s="4" t="s">
        <v>59</v>
      </c>
      <c r="D382" s="4" t="s">
        <v>374</v>
      </c>
      <c r="E382" s="4" t="s">
        <v>458</v>
      </c>
      <c r="F382" s="5">
        <v>289735</v>
      </c>
      <c r="G382" s="3">
        <f>K382-J382</f>
        <v>1096</v>
      </c>
      <c r="H382" s="4">
        <v>36</v>
      </c>
      <c r="I382" s="4">
        <v>12</v>
      </c>
      <c r="J382" s="6">
        <v>43084</v>
      </c>
      <c r="K382" s="6">
        <v>44180</v>
      </c>
      <c r="L382" s="6">
        <v>44910</v>
      </c>
      <c r="M382" s="4" t="s">
        <v>809</v>
      </c>
      <c r="N382" s="4" t="s">
        <v>823</v>
      </c>
      <c r="O382" s="4">
        <v>64200000</v>
      </c>
    </row>
    <row r="383" spans="1:15" x14ac:dyDescent="0.35">
      <c r="A383" s="4">
        <v>611861</v>
      </c>
      <c r="B383" s="4" t="s">
        <v>1313</v>
      </c>
      <c r="C383" s="4" t="s">
        <v>99</v>
      </c>
      <c r="D383" s="4" t="s">
        <v>374</v>
      </c>
      <c r="E383" s="4" t="s">
        <v>504</v>
      </c>
      <c r="F383" s="5">
        <v>2068966</v>
      </c>
      <c r="G383" s="3">
        <f>K383-J383</f>
        <v>884</v>
      </c>
      <c r="H383" s="4">
        <v>13</v>
      </c>
      <c r="I383" s="4">
        <v>0</v>
      </c>
      <c r="J383" s="6">
        <v>43710</v>
      </c>
      <c r="K383" s="6">
        <v>44594</v>
      </c>
      <c r="L383" s="6">
        <v>44983</v>
      </c>
      <c r="M383" s="4" t="s">
        <v>837</v>
      </c>
      <c r="N383" s="4" t="s">
        <v>823</v>
      </c>
      <c r="O383" s="4">
        <v>63510000</v>
      </c>
    </row>
    <row r="384" spans="1:15" x14ac:dyDescent="0.35">
      <c r="A384" s="4">
        <v>569153</v>
      </c>
      <c r="B384" s="4" t="s">
        <v>1406</v>
      </c>
      <c r="C384" s="4" t="s">
        <v>130</v>
      </c>
      <c r="D384" s="4" t="s">
        <v>374</v>
      </c>
      <c r="E384" s="4" t="s">
        <v>548</v>
      </c>
      <c r="F384" s="5">
        <v>400000</v>
      </c>
      <c r="G384" s="3">
        <f>K384-J384</f>
        <v>1096</v>
      </c>
      <c r="H384" s="4">
        <v>12</v>
      </c>
      <c r="I384" s="4">
        <v>0</v>
      </c>
      <c r="J384" s="6">
        <v>43556</v>
      </c>
      <c r="K384" s="6">
        <v>44652</v>
      </c>
      <c r="L384" s="6">
        <v>45017</v>
      </c>
      <c r="M384" s="4" t="s">
        <v>838</v>
      </c>
      <c r="N384" s="4" t="s">
        <v>823</v>
      </c>
      <c r="O384" s="4">
        <v>79212200</v>
      </c>
    </row>
    <row r="385" spans="1:15" x14ac:dyDescent="0.35">
      <c r="A385" s="4">
        <v>623037</v>
      </c>
      <c r="B385" s="4" t="s">
        <v>1454</v>
      </c>
      <c r="C385" s="4" t="s">
        <v>169</v>
      </c>
      <c r="D385" s="4" t="s">
        <v>374</v>
      </c>
      <c r="E385" s="4" t="s">
        <v>587</v>
      </c>
      <c r="F385" s="5">
        <v>110000</v>
      </c>
      <c r="G385" s="3">
        <f>K385-J385</f>
        <v>365</v>
      </c>
      <c r="H385" s="4">
        <v>24</v>
      </c>
      <c r="I385" s="4">
        <v>0</v>
      </c>
      <c r="J385" s="6">
        <v>43970</v>
      </c>
      <c r="K385" s="6">
        <v>44335</v>
      </c>
      <c r="L385" s="6">
        <v>45065</v>
      </c>
      <c r="M385" s="4" t="s">
        <v>822</v>
      </c>
      <c r="N385" s="4" t="s">
        <v>823</v>
      </c>
      <c r="O385" s="4">
        <v>71700000</v>
      </c>
    </row>
    <row r="386" spans="1:15" x14ac:dyDescent="0.35">
      <c r="A386" s="4">
        <v>659378</v>
      </c>
      <c r="B386" s="4" t="s">
        <v>1258</v>
      </c>
      <c r="C386" s="4" t="s">
        <v>30</v>
      </c>
      <c r="D386" s="4" t="s">
        <v>374</v>
      </c>
      <c r="E386" s="4" t="s">
        <v>599</v>
      </c>
      <c r="F386" s="5">
        <v>130800</v>
      </c>
      <c r="G386" s="3">
        <f>K386-J386</f>
        <v>609</v>
      </c>
      <c r="H386" s="4">
        <v>0</v>
      </c>
      <c r="I386" s="4">
        <v>-6</v>
      </c>
      <c r="J386" s="6">
        <v>44302</v>
      </c>
      <c r="K386" s="6">
        <v>44911</v>
      </c>
      <c r="L386" s="6">
        <v>45093</v>
      </c>
      <c r="M386" s="4" t="s">
        <v>822</v>
      </c>
      <c r="N386" s="4" t="s">
        <v>823</v>
      </c>
      <c r="O386" s="4">
        <v>72000000</v>
      </c>
    </row>
    <row r="387" spans="1:15" x14ac:dyDescent="0.35">
      <c r="A387" s="4">
        <v>585200</v>
      </c>
      <c r="B387" s="4" t="s">
        <v>1407</v>
      </c>
      <c r="C387" s="4" t="s">
        <v>177</v>
      </c>
      <c r="D387" s="4" t="s">
        <v>374</v>
      </c>
      <c r="E387" s="4" t="s">
        <v>601</v>
      </c>
      <c r="F387" s="5">
        <v>42062</v>
      </c>
      <c r="G387" s="3">
        <f>K387-J387</f>
        <v>731</v>
      </c>
      <c r="H387" s="4">
        <v>36</v>
      </c>
      <c r="I387" s="4">
        <v>12</v>
      </c>
      <c r="J387" s="6">
        <v>43638</v>
      </c>
      <c r="K387" s="6">
        <v>44369</v>
      </c>
      <c r="L387" s="6">
        <v>45099</v>
      </c>
      <c r="M387" s="4" t="s">
        <v>822</v>
      </c>
      <c r="N387" s="4" t="s">
        <v>823</v>
      </c>
      <c r="O387" s="4">
        <v>64120000</v>
      </c>
    </row>
    <row r="388" spans="1:15" x14ac:dyDescent="0.35">
      <c r="A388" s="4">
        <v>549777</v>
      </c>
      <c r="B388" s="4" t="s">
        <v>1405</v>
      </c>
      <c r="C388" s="4" t="s">
        <v>203</v>
      </c>
      <c r="D388" s="4" t="s">
        <v>374</v>
      </c>
      <c r="E388" s="4" t="s">
        <v>622</v>
      </c>
      <c r="F388" s="5">
        <v>24983</v>
      </c>
      <c r="G388" s="3">
        <f>K388-J388</f>
        <v>1461</v>
      </c>
      <c r="H388" s="4">
        <v>24</v>
      </c>
      <c r="I388" s="4">
        <v>12</v>
      </c>
      <c r="J388" s="6">
        <v>43313</v>
      </c>
      <c r="K388" s="6">
        <v>44774</v>
      </c>
      <c r="L388" s="6">
        <v>45139</v>
      </c>
      <c r="M388" s="4" t="s">
        <v>895</v>
      </c>
      <c r="N388" s="4" t="s">
        <v>823</v>
      </c>
      <c r="O388" s="4">
        <v>75310000</v>
      </c>
    </row>
    <row r="389" spans="1:15" x14ac:dyDescent="0.35">
      <c r="A389" s="4">
        <v>687575</v>
      </c>
      <c r="B389" s="4" t="s">
        <v>1276</v>
      </c>
      <c r="C389" s="4" t="s">
        <v>332</v>
      </c>
      <c r="D389" s="4" t="s">
        <v>372</v>
      </c>
      <c r="E389" s="4" t="s">
        <v>763</v>
      </c>
      <c r="F389" s="5">
        <v>364830</v>
      </c>
      <c r="G389" s="3">
        <f>K389-J389</f>
        <v>1096</v>
      </c>
      <c r="H389" s="4">
        <v>24</v>
      </c>
      <c r="I389" s="4">
        <v>24</v>
      </c>
      <c r="J389" s="6">
        <v>44652</v>
      </c>
      <c r="K389" s="6">
        <v>45748</v>
      </c>
      <c r="L389" s="6"/>
      <c r="M389" s="4" t="s">
        <v>901</v>
      </c>
      <c r="N389" s="4" t="s">
        <v>902</v>
      </c>
      <c r="O389" s="4">
        <v>33193221</v>
      </c>
    </row>
    <row r="390" spans="1:15" x14ac:dyDescent="0.35">
      <c r="A390" s="4">
        <v>676867</v>
      </c>
      <c r="B390" s="4" t="s">
        <v>1234</v>
      </c>
      <c r="C390" s="4" t="s">
        <v>311</v>
      </c>
      <c r="D390" s="4" t="s">
        <v>372</v>
      </c>
      <c r="E390" s="4" t="s">
        <v>740</v>
      </c>
      <c r="F390" s="5">
        <v>2725892</v>
      </c>
      <c r="G390" s="3">
        <f>K390-J390</f>
        <v>1096</v>
      </c>
      <c r="H390" s="4">
        <v>24</v>
      </c>
      <c r="I390" s="4">
        <v>24</v>
      </c>
      <c r="J390" s="6">
        <v>44543</v>
      </c>
      <c r="K390" s="6">
        <v>45639</v>
      </c>
      <c r="L390" s="6"/>
      <c r="M390" s="4" t="s">
        <v>813</v>
      </c>
      <c r="N390" s="4" t="s">
        <v>814</v>
      </c>
      <c r="O390" s="4">
        <v>33185200</v>
      </c>
    </row>
    <row r="391" spans="1:15" x14ac:dyDescent="0.35">
      <c r="A391" s="4">
        <v>680928</v>
      </c>
      <c r="B391" s="4" t="s">
        <v>1255</v>
      </c>
      <c r="C391" s="4" t="s">
        <v>304</v>
      </c>
      <c r="D391" s="4" t="s">
        <v>372</v>
      </c>
      <c r="E391" s="4" t="s">
        <v>732</v>
      </c>
      <c r="F391" s="5">
        <v>3267185</v>
      </c>
      <c r="G391" s="3">
        <f>K391-J391</f>
        <v>1096</v>
      </c>
      <c r="H391" s="4">
        <v>24</v>
      </c>
      <c r="I391" s="4">
        <v>24</v>
      </c>
      <c r="J391" s="6">
        <v>44474</v>
      </c>
      <c r="K391" s="6">
        <v>45570</v>
      </c>
      <c r="L391" s="6"/>
      <c r="M391" s="4" t="s">
        <v>817</v>
      </c>
      <c r="N391" s="4" t="s">
        <v>957</v>
      </c>
      <c r="O391" s="4">
        <v>33140000</v>
      </c>
    </row>
    <row r="392" spans="1:15" x14ac:dyDescent="0.35">
      <c r="A392" s="4">
        <v>658063</v>
      </c>
      <c r="B392" s="4" t="s">
        <v>1252</v>
      </c>
      <c r="C392" s="4" t="s">
        <v>295</v>
      </c>
      <c r="D392" s="4" t="s">
        <v>372</v>
      </c>
      <c r="E392" s="4" t="s">
        <v>720</v>
      </c>
      <c r="F392" s="5">
        <v>1600000</v>
      </c>
      <c r="G392" s="3">
        <f>K392-J392</f>
        <v>1096</v>
      </c>
      <c r="H392" s="4">
        <v>24</v>
      </c>
      <c r="I392" s="4">
        <v>24</v>
      </c>
      <c r="J392" s="6">
        <v>44378</v>
      </c>
      <c r="K392" s="6">
        <v>45474</v>
      </c>
      <c r="L392" s="6"/>
      <c r="M392" s="4" t="s">
        <v>830</v>
      </c>
      <c r="N392" s="4" t="s">
        <v>908</v>
      </c>
      <c r="O392" s="4">
        <v>33192600</v>
      </c>
    </row>
    <row r="393" spans="1:15" x14ac:dyDescent="0.35">
      <c r="A393" s="4">
        <v>604173</v>
      </c>
      <c r="B393" s="4" t="s">
        <v>1245</v>
      </c>
      <c r="C393" s="4" t="s">
        <v>133</v>
      </c>
      <c r="D393" s="4" t="s">
        <v>372</v>
      </c>
      <c r="E393" s="4" t="s">
        <v>551</v>
      </c>
      <c r="F393" s="5">
        <v>549000</v>
      </c>
      <c r="G393" s="3">
        <f>K393-J393</f>
        <v>1095</v>
      </c>
      <c r="H393" s="4">
        <v>24</v>
      </c>
      <c r="I393" s="4">
        <v>24</v>
      </c>
      <c r="J393" s="6">
        <v>43922</v>
      </c>
      <c r="K393" s="6">
        <v>45017</v>
      </c>
      <c r="L393" s="6"/>
      <c r="M393" s="4" t="s">
        <v>830</v>
      </c>
      <c r="N393" s="4" t="s">
        <v>908</v>
      </c>
      <c r="O393" s="4">
        <v>33711710</v>
      </c>
    </row>
    <row r="394" spans="1:15" x14ac:dyDescent="0.35">
      <c r="A394" s="4">
        <v>609281</v>
      </c>
      <c r="B394" s="4" t="s">
        <v>1083</v>
      </c>
      <c r="C394" s="4" t="s">
        <v>94</v>
      </c>
      <c r="D394" s="4" t="s">
        <v>372</v>
      </c>
      <c r="E394" s="4" t="s">
        <v>498</v>
      </c>
      <c r="F394" s="5">
        <v>1512929</v>
      </c>
      <c r="G394" s="3">
        <f>K394-J394</f>
        <v>1096</v>
      </c>
      <c r="H394" s="4">
        <v>24</v>
      </c>
      <c r="I394" s="4">
        <v>24</v>
      </c>
      <c r="J394" s="6">
        <v>43875</v>
      </c>
      <c r="K394" s="6">
        <v>44971</v>
      </c>
      <c r="L394" s="6"/>
      <c r="M394" s="4" t="s">
        <v>863</v>
      </c>
      <c r="N394" s="4" t="s">
        <v>864</v>
      </c>
      <c r="O394" s="4">
        <v>33186200</v>
      </c>
    </row>
    <row r="395" spans="1:15" x14ac:dyDescent="0.35">
      <c r="A395" s="4">
        <v>609048</v>
      </c>
      <c r="B395" s="4" t="s">
        <v>1284</v>
      </c>
      <c r="C395" s="4" t="s">
        <v>91</v>
      </c>
      <c r="D395" s="4" t="s">
        <v>372</v>
      </c>
      <c r="E395" s="4" t="s">
        <v>495</v>
      </c>
      <c r="F395" s="5">
        <v>651000</v>
      </c>
      <c r="G395" s="3">
        <f>K395-J395</f>
        <v>1096</v>
      </c>
      <c r="H395" s="4">
        <v>24</v>
      </c>
      <c r="I395" s="4">
        <v>24</v>
      </c>
      <c r="J395" s="6">
        <v>43863</v>
      </c>
      <c r="K395" s="6">
        <v>44959</v>
      </c>
      <c r="L395" s="6"/>
      <c r="M395" s="4" t="s">
        <v>813</v>
      </c>
      <c r="N395" s="4" t="s">
        <v>814</v>
      </c>
      <c r="O395" s="4">
        <v>31440000</v>
      </c>
    </row>
    <row r="396" spans="1:15" x14ac:dyDescent="0.35">
      <c r="A396" s="4">
        <v>511379</v>
      </c>
      <c r="B396" s="4" t="s">
        <v>1240</v>
      </c>
      <c r="C396" s="4" t="s">
        <v>5</v>
      </c>
      <c r="D396" s="4" t="s">
        <v>372</v>
      </c>
      <c r="E396" s="4" t="s">
        <v>395</v>
      </c>
      <c r="F396" s="5">
        <v>959808</v>
      </c>
      <c r="G396" s="3">
        <f>K396-J396</f>
        <v>1094</v>
      </c>
      <c r="H396" s="4">
        <v>24</v>
      </c>
      <c r="I396" s="4">
        <v>0</v>
      </c>
      <c r="J396" s="6">
        <v>42979</v>
      </c>
      <c r="K396" s="6">
        <v>44073</v>
      </c>
      <c r="L396" s="6">
        <v>44805</v>
      </c>
      <c r="M396" s="4" t="s">
        <v>817</v>
      </c>
      <c r="N396" s="4" t="s">
        <v>818</v>
      </c>
      <c r="O396" s="4">
        <v>33141200</v>
      </c>
    </row>
    <row r="397" spans="1:15" x14ac:dyDescent="0.35">
      <c r="A397" s="4">
        <v>420612</v>
      </c>
      <c r="B397" s="4" t="s">
        <v>1190</v>
      </c>
      <c r="C397" s="4" t="s">
        <v>3</v>
      </c>
      <c r="D397" s="4" t="s">
        <v>372</v>
      </c>
      <c r="E397" s="4" t="s">
        <v>393</v>
      </c>
      <c r="F397" s="5">
        <v>2400000</v>
      </c>
      <c r="G397" s="3">
        <f>K397-J397</f>
        <v>1096</v>
      </c>
      <c r="H397" s="4">
        <v>45</v>
      </c>
      <c r="I397" s="4">
        <v>0</v>
      </c>
      <c r="J397" s="6">
        <v>42339</v>
      </c>
      <c r="K397" s="6">
        <v>43435</v>
      </c>
      <c r="L397" s="6">
        <v>44805</v>
      </c>
      <c r="M397" s="4" t="s">
        <v>813</v>
      </c>
      <c r="N397" s="4" t="s">
        <v>814</v>
      </c>
      <c r="O397" s="4">
        <v>33141800</v>
      </c>
    </row>
    <row r="398" spans="1:15" x14ac:dyDescent="0.35">
      <c r="A398" s="4">
        <v>338729</v>
      </c>
      <c r="B398" s="4" t="s">
        <v>1251</v>
      </c>
      <c r="C398" s="4" t="s">
        <v>1018</v>
      </c>
      <c r="D398" s="4" t="s">
        <v>372</v>
      </c>
      <c r="E398" s="4" t="s">
        <v>404</v>
      </c>
      <c r="F398" s="5">
        <v>5610990</v>
      </c>
      <c r="G398" s="3">
        <f>K398-J398</f>
        <v>1095</v>
      </c>
      <c r="H398" s="4">
        <v>54</v>
      </c>
      <c r="I398" s="4">
        <v>0</v>
      </c>
      <c r="J398" s="6">
        <v>42095</v>
      </c>
      <c r="K398" s="6">
        <v>43190</v>
      </c>
      <c r="L398" s="6">
        <v>44834</v>
      </c>
      <c r="M398" s="4" t="s">
        <v>830</v>
      </c>
      <c r="N398" s="4" t="s">
        <v>831</v>
      </c>
      <c r="O398" s="4">
        <v>33193120</v>
      </c>
    </row>
    <row r="399" spans="1:15" x14ac:dyDescent="0.35">
      <c r="A399" s="4">
        <v>514537</v>
      </c>
      <c r="B399" s="4" t="s">
        <v>1232</v>
      </c>
      <c r="C399" s="4" t="s">
        <v>32</v>
      </c>
      <c r="D399" s="4" t="s">
        <v>372</v>
      </c>
      <c r="E399" s="4" t="s">
        <v>427</v>
      </c>
      <c r="F399" s="5">
        <v>438747</v>
      </c>
      <c r="G399" s="3">
        <f>K399-J399</f>
        <v>1095</v>
      </c>
      <c r="H399" s="4">
        <v>24</v>
      </c>
      <c r="I399" s="4">
        <v>0</v>
      </c>
      <c r="J399" s="6">
        <v>43040</v>
      </c>
      <c r="K399" s="6">
        <v>44135</v>
      </c>
      <c r="L399" s="6">
        <v>44865</v>
      </c>
      <c r="M399" s="4" t="s">
        <v>817</v>
      </c>
      <c r="N399" s="4" t="s">
        <v>852</v>
      </c>
      <c r="O399" s="4">
        <v>33126000</v>
      </c>
    </row>
    <row r="400" spans="1:15" x14ac:dyDescent="0.35">
      <c r="A400" s="4">
        <v>445098</v>
      </c>
      <c r="B400" s="4" t="s">
        <v>1256</v>
      </c>
      <c r="C400" s="4" t="s">
        <v>38</v>
      </c>
      <c r="D400" s="4" t="s">
        <v>372</v>
      </c>
      <c r="E400" s="4" t="s">
        <v>437</v>
      </c>
      <c r="F400" s="5">
        <v>2619326</v>
      </c>
      <c r="G400" s="3">
        <f>K400-J400</f>
        <v>1094</v>
      </c>
      <c r="H400" s="4">
        <v>42</v>
      </c>
      <c r="I400" s="4">
        <v>0</v>
      </c>
      <c r="J400" s="6">
        <v>42522</v>
      </c>
      <c r="K400" s="6">
        <v>43616</v>
      </c>
      <c r="L400" s="6">
        <v>44895</v>
      </c>
      <c r="M400" s="4" t="s">
        <v>817</v>
      </c>
      <c r="N400" s="4" t="s">
        <v>852</v>
      </c>
      <c r="O400" s="4">
        <v>33141110</v>
      </c>
    </row>
    <row r="401" spans="1:15" x14ac:dyDescent="0.35">
      <c r="A401" s="4">
        <v>282418</v>
      </c>
      <c r="B401" s="4" t="s">
        <v>1230</v>
      </c>
      <c r="C401" s="4" t="s">
        <v>1013</v>
      </c>
      <c r="D401" s="4" t="s">
        <v>372</v>
      </c>
      <c r="E401" s="4" t="s">
        <v>436</v>
      </c>
      <c r="F401" s="5">
        <v>1500000</v>
      </c>
      <c r="G401" s="3">
        <f>K401-J401</f>
        <v>1095</v>
      </c>
      <c r="H401" s="4">
        <v>70</v>
      </c>
      <c r="I401" s="4">
        <v>0</v>
      </c>
      <c r="J401" s="6">
        <v>41644</v>
      </c>
      <c r="K401" s="6">
        <v>42739</v>
      </c>
      <c r="L401" s="6">
        <v>44895</v>
      </c>
      <c r="M401" s="4" t="s">
        <v>863</v>
      </c>
      <c r="N401" s="4" t="s">
        <v>864</v>
      </c>
      <c r="O401" s="4">
        <v>33141121</v>
      </c>
    </row>
    <row r="402" spans="1:15" x14ac:dyDescent="0.35">
      <c r="A402" s="4">
        <v>516419</v>
      </c>
      <c r="B402" s="4" t="s">
        <v>1231</v>
      </c>
      <c r="C402" s="4" t="s">
        <v>41</v>
      </c>
      <c r="D402" s="4" t="s">
        <v>372</v>
      </c>
      <c r="E402" s="4" t="s">
        <v>442</v>
      </c>
      <c r="F402" s="5">
        <v>1200000</v>
      </c>
      <c r="G402" s="3">
        <f>K402-J402</f>
        <v>1096</v>
      </c>
      <c r="H402" s="4">
        <v>24</v>
      </c>
      <c r="I402" s="4">
        <v>0</v>
      </c>
      <c r="J402" s="6">
        <v>43070</v>
      </c>
      <c r="K402" s="6">
        <v>44166</v>
      </c>
      <c r="L402" s="6">
        <v>44896</v>
      </c>
      <c r="M402" s="4" t="s">
        <v>813</v>
      </c>
      <c r="N402" s="4" t="s">
        <v>814</v>
      </c>
      <c r="O402" s="4">
        <v>44113810</v>
      </c>
    </row>
    <row r="403" spans="1:15" x14ac:dyDescent="0.35">
      <c r="A403" s="4">
        <v>516355</v>
      </c>
      <c r="B403" s="4" t="s">
        <v>1246</v>
      </c>
      <c r="C403" s="4" t="s">
        <v>40</v>
      </c>
      <c r="D403" s="4" t="s">
        <v>372</v>
      </c>
      <c r="E403" s="4" t="s">
        <v>441</v>
      </c>
      <c r="F403" s="5">
        <v>402000</v>
      </c>
      <c r="G403" s="3">
        <f>K403-J403</f>
        <v>1096</v>
      </c>
      <c r="H403" s="4">
        <v>24</v>
      </c>
      <c r="I403" s="4">
        <v>0</v>
      </c>
      <c r="J403" s="6">
        <v>43070</v>
      </c>
      <c r="K403" s="6">
        <v>44166</v>
      </c>
      <c r="L403" s="6">
        <v>44896</v>
      </c>
      <c r="M403" s="4" t="s">
        <v>813</v>
      </c>
      <c r="N403" s="4" t="s">
        <v>814</v>
      </c>
      <c r="O403" s="4">
        <v>33185100</v>
      </c>
    </row>
    <row r="404" spans="1:15" x14ac:dyDescent="0.35">
      <c r="A404" s="4">
        <v>485300</v>
      </c>
      <c r="B404" s="4" t="s">
        <v>1263</v>
      </c>
      <c r="C404" s="4" t="s">
        <v>1019</v>
      </c>
      <c r="D404" s="4" t="s">
        <v>372</v>
      </c>
      <c r="E404" s="4" t="s">
        <v>464</v>
      </c>
      <c r="F404" s="5">
        <v>1948827</v>
      </c>
      <c r="G404" s="3">
        <f>K404-J404</f>
        <v>1826</v>
      </c>
      <c r="H404" s="4">
        <v>9</v>
      </c>
      <c r="I404" s="4">
        <v>0</v>
      </c>
      <c r="J404" s="6">
        <v>42807</v>
      </c>
      <c r="K404" s="6">
        <v>44633</v>
      </c>
      <c r="L404" s="6">
        <v>44926</v>
      </c>
      <c r="M404" s="4" t="s">
        <v>813</v>
      </c>
      <c r="N404" s="4" t="s">
        <v>814</v>
      </c>
      <c r="O404" s="4">
        <v>33141123</v>
      </c>
    </row>
    <row r="405" spans="1:15" x14ac:dyDescent="0.35">
      <c r="A405" s="4">
        <v>485277</v>
      </c>
      <c r="B405" s="4" t="s">
        <v>1270</v>
      </c>
      <c r="C405" s="4" t="s">
        <v>101</v>
      </c>
      <c r="D405" s="4" t="s">
        <v>372</v>
      </c>
      <c r="E405" s="4" t="s">
        <v>506</v>
      </c>
      <c r="F405" s="5">
        <v>872000</v>
      </c>
      <c r="G405" s="3">
        <f>K405-J405</f>
        <v>1094</v>
      </c>
      <c r="H405" s="4">
        <v>36</v>
      </c>
      <c r="I405" s="4">
        <v>0</v>
      </c>
      <c r="J405" s="6">
        <v>42794</v>
      </c>
      <c r="K405" s="6">
        <v>43888</v>
      </c>
      <c r="L405" s="6">
        <v>44984</v>
      </c>
      <c r="M405" s="4" t="s">
        <v>813</v>
      </c>
      <c r="N405" s="4" t="s">
        <v>814</v>
      </c>
      <c r="O405" s="4">
        <v>85111600</v>
      </c>
    </row>
    <row r="406" spans="1:15" x14ac:dyDescent="0.35">
      <c r="A406" s="4">
        <v>513135</v>
      </c>
      <c r="B406" s="4" t="s">
        <v>1148</v>
      </c>
      <c r="C406" s="4" t="s">
        <v>986</v>
      </c>
      <c r="D406" s="4" t="s">
        <v>372</v>
      </c>
      <c r="E406" s="4" t="s">
        <v>514</v>
      </c>
      <c r="F406" s="5">
        <v>400000</v>
      </c>
      <c r="G406" s="3">
        <f>K406-J406</f>
        <v>1096</v>
      </c>
      <c r="H406" s="4">
        <v>24</v>
      </c>
      <c r="I406" s="4">
        <v>0</v>
      </c>
      <c r="J406" s="6">
        <v>43160</v>
      </c>
      <c r="K406" s="6">
        <v>44256</v>
      </c>
      <c r="L406" s="6">
        <v>44986</v>
      </c>
      <c r="M406" s="4" t="s">
        <v>863</v>
      </c>
      <c r="N406" s="4" t="s">
        <v>864</v>
      </c>
      <c r="O406" s="4">
        <v>33696200</v>
      </c>
    </row>
    <row r="407" spans="1:15" x14ac:dyDescent="0.35">
      <c r="A407" s="4">
        <v>467437</v>
      </c>
      <c r="B407" s="4" t="s">
        <v>1280</v>
      </c>
      <c r="C407" s="4" t="s">
        <v>122</v>
      </c>
      <c r="D407" s="4" t="s">
        <v>372</v>
      </c>
      <c r="E407" s="4" t="s">
        <v>534</v>
      </c>
      <c r="F407" s="5">
        <v>1455120</v>
      </c>
      <c r="G407" s="3">
        <f>K407-J407</f>
        <v>1095</v>
      </c>
      <c r="H407" s="4">
        <v>40</v>
      </c>
      <c r="I407" s="4">
        <v>0</v>
      </c>
      <c r="J407" s="6">
        <v>42704</v>
      </c>
      <c r="K407" s="6">
        <v>43799</v>
      </c>
      <c r="L407" s="6">
        <v>45015</v>
      </c>
      <c r="M407" s="4" t="s">
        <v>901</v>
      </c>
      <c r="N407" s="4" t="s">
        <v>902</v>
      </c>
      <c r="O407" s="4">
        <v>33141500</v>
      </c>
    </row>
    <row r="408" spans="1:15" x14ac:dyDescent="0.35">
      <c r="A408" s="4">
        <v>438140</v>
      </c>
      <c r="B408" s="4" t="s">
        <v>1242</v>
      </c>
      <c r="C408" s="4" t="s">
        <v>1016</v>
      </c>
      <c r="D408" s="4" t="s">
        <v>372</v>
      </c>
      <c r="E408" s="4" t="s">
        <v>537</v>
      </c>
      <c r="F408" s="5">
        <v>11000000</v>
      </c>
      <c r="G408" s="3">
        <f>K408-J408</f>
        <v>1461</v>
      </c>
      <c r="H408" s="4">
        <v>36</v>
      </c>
      <c r="I408" s="4">
        <v>0</v>
      </c>
      <c r="J408" s="6">
        <v>42460</v>
      </c>
      <c r="K408" s="6">
        <v>43921</v>
      </c>
      <c r="L408" s="6">
        <v>45016</v>
      </c>
      <c r="M408" s="4" t="s">
        <v>817</v>
      </c>
      <c r="N408" s="4" t="s">
        <v>852</v>
      </c>
      <c r="O408" s="4">
        <v>85142400</v>
      </c>
    </row>
    <row r="409" spans="1:15" x14ac:dyDescent="0.35">
      <c r="A409" s="4">
        <v>537851</v>
      </c>
      <c r="B409" s="4" t="s">
        <v>1253</v>
      </c>
      <c r="C409" s="4" t="s">
        <v>150</v>
      </c>
      <c r="D409" s="4" t="s">
        <v>372</v>
      </c>
      <c r="E409" s="4" t="s">
        <v>568</v>
      </c>
      <c r="F409" s="5">
        <v>1639006</v>
      </c>
      <c r="G409" s="3">
        <f>K409-J409</f>
        <v>1096</v>
      </c>
      <c r="H409" s="4">
        <v>24</v>
      </c>
      <c r="I409" s="4">
        <v>0</v>
      </c>
      <c r="J409" s="6">
        <v>43192</v>
      </c>
      <c r="K409" s="6">
        <v>44288</v>
      </c>
      <c r="L409" s="6">
        <v>45018</v>
      </c>
      <c r="M409" s="4" t="s">
        <v>817</v>
      </c>
      <c r="N409" s="4" t="s">
        <v>852</v>
      </c>
      <c r="O409" s="4">
        <v>33141116</v>
      </c>
    </row>
    <row r="410" spans="1:15" x14ac:dyDescent="0.35">
      <c r="A410" s="4">
        <v>543216</v>
      </c>
      <c r="B410" s="4" t="s">
        <v>1285</v>
      </c>
      <c r="C410" s="4" t="s">
        <v>1055</v>
      </c>
      <c r="D410" s="4" t="s">
        <v>372</v>
      </c>
      <c r="E410" s="4" t="s">
        <v>590</v>
      </c>
      <c r="F410" s="5">
        <v>952000</v>
      </c>
      <c r="G410" s="3">
        <f>K410-J410</f>
        <v>1096</v>
      </c>
      <c r="H410" s="4">
        <v>24</v>
      </c>
      <c r="I410" s="4">
        <v>0</v>
      </c>
      <c r="J410" s="6">
        <v>43251</v>
      </c>
      <c r="K410" s="6">
        <v>44347</v>
      </c>
      <c r="L410" s="6">
        <v>45077</v>
      </c>
      <c r="M410" s="4" t="s">
        <v>813</v>
      </c>
      <c r="N410" s="4" t="s">
        <v>814</v>
      </c>
      <c r="O410" s="4">
        <v>33185000</v>
      </c>
    </row>
    <row r="411" spans="1:15" x14ac:dyDescent="0.35">
      <c r="A411" s="4">
        <v>545168</v>
      </c>
      <c r="B411" s="4" t="s">
        <v>1254</v>
      </c>
      <c r="C411" s="4" t="s">
        <v>172</v>
      </c>
      <c r="D411" s="4" t="s">
        <v>372</v>
      </c>
      <c r="E411" s="4" t="s">
        <v>593</v>
      </c>
      <c r="F411" s="5">
        <v>812183</v>
      </c>
      <c r="G411" s="3">
        <f>K411-J411</f>
        <v>1096</v>
      </c>
      <c r="H411" s="4">
        <v>24</v>
      </c>
      <c r="I411" s="4">
        <v>0</v>
      </c>
      <c r="J411" s="6">
        <v>43252</v>
      </c>
      <c r="K411" s="6">
        <v>44348</v>
      </c>
      <c r="L411" s="6">
        <v>45078</v>
      </c>
      <c r="M411" s="4" t="s">
        <v>817</v>
      </c>
      <c r="N411" s="4" t="s">
        <v>852</v>
      </c>
      <c r="O411" s="4">
        <v>33140000</v>
      </c>
    </row>
    <row r="412" spans="1:15" x14ac:dyDescent="0.35">
      <c r="A412" s="4">
        <v>548347</v>
      </c>
      <c r="B412" s="4" t="s">
        <v>1237</v>
      </c>
      <c r="C412" s="4" t="s">
        <v>202</v>
      </c>
      <c r="D412" s="4" t="s">
        <v>372</v>
      </c>
      <c r="E412" s="4" t="s">
        <v>621</v>
      </c>
      <c r="F412" s="5">
        <v>1200000</v>
      </c>
      <c r="G412" s="3">
        <f>K412-J412</f>
        <v>1096</v>
      </c>
      <c r="H412" s="4">
        <v>24</v>
      </c>
      <c r="I412" s="4">
        <v>0</v>
      </c>
      <c r="J412" s="6">
        <v>43313</v>
      </c>
      <c r="K412" s="6">
        <v>44409</v>
      </c>
      <c r="L412" s="6">
        <v>45139</v>
      </c>
      <c r="M412" s="4" t="s">
        <v>830</v>
      </c>
      <c r="N412" s="4" t="s">
        <v>925</v>
      </c>
      <c r="O412" s="4">
        <v>33192120</v>
      </c>
    </row>
    <row r="413" spans="1:15" x14ac:dyDescent="0.35">
      <c r="A413" s="4">
        <v>503710</v>
      </c>
      <c r="B413" s="4" t="s">
        <v>1216</v>
      </c>
      <c r="C413" s="4" t="s">
        <v>220</v>
      </c>
      <c r="D413" s="4" t="s">
        <v>372</v>
      </c>
      <c r="E413" s="4" t="s">
        <v>639</v>
      </c>
      <c r="F413" s="5">
        <v>289000</v>
      </c>
      <c r="G413" s="3">
        <f>K413-J413</f>
        <v>1093</v>
      </c>
      <c r="H413" s="4">
        <v>39</v>
      </c>
      <c r="I413" s="4">
        <v>0</v>
      </c>
      <c r="J413" s="6">
        <v>42919</v>
      </c>
      <c r="K413" s="6">
        <v>44012</v>
      </c>
      <c r="L413" s="6">
        <v>45199</v>
      </c>
      <c r="M413" s="4" t="s">
        <v>830</v>
      </c>
      <c r="N413" s="4" t="s">
        <v>831</v>
      </c>
      <c r="O413" s="4">
        <v>33141720</v>
      </c>
    </row>
    <row r="414" spans="1:15" x14ac:dyDescent="0.35">
      <c r="A414" s="4">
        <v>520579</v>
      </c>
      <c r="B414" s="4" t="s">
        <v>1209</v>
      </c>
      <c r="C414" s="4" t="s">
        <v>1006</v>
      </c>
      <c r="D414" s="4" t="s">
        <v>372</v>
      </c>
      <c r="E414" s="4" t="s">
        <v>687</v>
      </c>
      <c r="F414" s="5">
        <v>2057316</v>
      </c>
      <c r="G414" s="3">
        <f>K414-J414</f>
        <v>1096</v>
      </c>
      <c r="H414" s="4">
        <v>36</v>
      </c>
      <c r="I414" s="4">
        <v>0</v>
      </c>
      <c r="J414" s="6">
        <v>43160</v>
      </c>
      <c r="K414" s="6">
        <v>44256</v>
      </c>
      <c r="L414" s="6">
        <v>45352</v>
      </c>
      <c r="M414" s="4" t="s">
        <v>830</v>
      </c>
      <c r="N414" s="4" t="s">
        <v>831</v>
      </c>
      <c r="O414" s="4">
        <v>33711630</v>
      </c>
    </row>
    <row r="415" spans="1:15" x14ac:dyDescent="0.35">
      <c r="A415" s="4">
        <v>585475</v>
      </c>
      <c r="B415" s="4" t="s">
        <v>1272</v>
      </c>
      <c r="C415" s="4" t="s">
        <v>291</v>
      </c>
      <c r="D415" s="4" t="s">
        <v>372</v>
      </c>
      <c r="E415" s="4" t="s">
        <v>718</v>
      </c>
      <c r="F415" s="5">
        <v>7600000</v>
      </c>
      <c r="G415" s="3">
        <f>K415-J415</f>
        <v>1096</v>
      </c>
      <c r="H415" s="4">
        <v>24</v>
      </c>
      <c r="I415" s="4">
        <v>0</v>
      </c>
      <c r="J415" s="6">
        <v>43616</v>
      </c>
      <c r="K415" s="6">
        <v>44712</v>
      </c>
      <c r="L415" s="6">
        <v>45443</v>
      </c>
      <c r="M415" s="4" t="s">
        <v>813</v>
      </c>
      <c r="N415" s="4" t="s">
        <v>814</v>
      </c>
      <c r="O415" s="4">
        <v>33185000</v>
      </c>
    </row>
    <row r="416" spans="1:15" x14ac:dyDescent="0.35">
      <c r="A416" s="4">
        <v>587595</v>
      </c>
      <c r="B416" s="4" t="s">
        <v>1229</v>
      </c>
      <c r="C416" s="4" t="s">
        <v>293</v>
      </c>
      <c r="D416" s="4" t="s">
        <v>372</v>
      </c>
      <c r="E416" s="4" t="s">
        <v>719</v>
      </c>
      <c r="F416" s="5">
        <v>458000</v>
      </c>
      <c r="G416" s="3">
        <f>K416-J416</f>
        <v>1095</v>
      </c>
      <c r="H416" s="4">
        <v>24</v>
      </c>
      <c r="I416" s="4">
        <v>0</v>
      </c>
      <c r="J416" s="6">
        <v>43644</v>
      </c>
      <c r="K416" s="6">
        <v>44739</v>
      </c>
      <c r="L416" s="6">
        <v>45470</v>
      </c>
      <c r="M416" s="4" t="s">
        <v>813</v>
      </c>
      <c r="N416" s="4" t="s">
        <v>814</v>
      </c>
      <c r="O416" s="4">
        <v>33692300</v>
      </c>
    </row>
    <row r="417" spans="1:15" x14ac:dyDescent="0.35">
      <c r="A417" s="4">
        <v>603249</v>
      </c>
      <c r="B417" s="4" t="s">
        <v>1235</v>
      </c>
      <c r="C417" s="4" t="s">
        <v>1014</v>
      </c>
      <c r="D417" s="4" t="s">
        <v>372</v>
      </c>
      <c r="E417" s="4" t="s">
        <v>736</v>
      </c>
      <c r="F417" s="5">
        <v>1876444</v>
      </c>
      <c r="G417" s="3">
        <f>K417-J417</f>
        <v>1096</v>
      </c>
      <c r="H417" s="4">
        <v>24</v>
      </c>
      <c r="I417" s="4">
        <v>0</v>
      </c>
      <c r="J417" s="6">
        <v>43780</v>
      </c>
      <c r="K417" s="6">
        <v>44876</v>
      </c>
      <c r="L417" s="6">
        <v>45607</v>
      </c>
      <c r="M417" s="4" t="s">
        <v>813</v>
      </c>
      <c r="N417" s="4" t="s">
        <v>814</v>
      </c>
      <c r="O417" s="4">
        <v>33140000</v>
      </c>
    </row>
    <row r="418" spans="1:15" x14ac:dyDescent="0.35">
      <c r="A418" s="4">
        <v>698098</v>
      </c>
      <c r="B418" s="4"/>
      <c r="C418" s="4" t="s">
        <v>290</v>
      </c>
      <c r="D418" s="4" t="s">
        <v>389</v>
      </c>
      <c r="E418" s="4" t="s">
        <v>478</v>
      </c>
      <c r="F418" s="5">
        <v>2000000</v>
      </c>
      <c r="G418" s="3">
        <f>K418-J418</f>
        <v>731</v>
      </c>
      <c r="H418" s="4">
        <v>24</v>
      </c>
      <c r="I418" s="4">
        <v>24</v>
      </c>
      <c r="J418" s="6">
        <v>44707</v>
      </c>
      <c r="K418" s="6">
        <v>45438</v>
      </c>
      <c r="L418" s="6"/>
      <c r="M418" s="4" t="s">
        <v>950</v>
      </c>
      <c r="N418" s="4" t="s">
        <v>951</v>
      </c>
      <c r="O418" s="4">
        <v>35113400</v>
      </c>
    </row>
    <row r="419" spans="1:15" x14ac:dyDescent="0.35">
      <c r="A419" s="4">
        <v>561488</v>
      </c>
      <c r="B419" s="4" t="s">
        <v>1319</v>
      </c>
      <c r="C419" s="4" t="s">
        <v>1028</v>
      </c>
      <c r="D419" s="4" t="s">
        <v>389</v>
      </c>
      <c r="E419" s="4" t="s">
        <v>716</v>
      </c>
      <c r="F419" s="5">
        <v>30000000</v>
      </c>
      <c r="G419" s="3">
        <f>K419-J419</f>
        <v>729</v>
      </c>
      <c r="H419" s="4">
        <v>63</v>
      </c>
      <c r="I419" s="4">
        <v>0</v>
      </c>
      <c r="J419" s="6">
        <v>42795</v>
      </c>
      <c r="K419" s="6">
        <v>43524</v>
      </c>
      <c r="L419" s="6">
        <v>45440</v>
      </c>
      <c r="M419" s="4" t="s">
        <v>950</v>
      </c>
      <c r="N419" s="4" t="s">
        <v>952</v>
      </c>
      <c r="O419" s="4">
        <v>35113400</v>
      </c>
    </row>
    <row r="420" spans="1:15" x14ac:dyDescent="0.35">
      <c r="A420" s="4">
        <v>690771</v>
      </c>
      <c r="B420" s="4"/>
      <c r="C420" s="4" t="s">
        <v>367</v>
      </c>
      <c r="D420" s="4" t="s">
        <v>371</v>
      </c>
      <c r="E420" s="4" t="s">
        <v>802</v>
      </c>
      <c r="F420" s="5">
        <v>331133</v>
      </c>
      <c r="G420" s="3">
        <f>K420-J420</f>
        <v>2557</v>
      </c>
      <c r="H420" s="4">
        <v>36</v>
      </c>
      <c r="I420" s="4">
        <v>36</v>
      </c>
      <c r="J420" s="6">
        <v>44958</v>
      </c>
      <c r="K420" s="6">
        <v>47515</v>
      </c>
      <c r="L420" s="6"/>
      <c r="M420" s="4" t="s">
        <v>811</v>
      </c>
      <c r="N420" s="4" t="s">
        <v>821</v>
      </c>
      <c r="O420" s="4">
        <v>50421000</v>
      </c>
    </row>
    <row r="421" spans="1:15" x14ac:dyDescent="0.35">
      <c r="A421" s="4">
        <v>674110</v>
      </c>
      <c r="B421" s="4"/>
      <c r="C421" s="4" t="s">
        <v>366</v>
      </c>
      <c r="D421" s="4" t="s">
        <v>371</v>
      </c>
      <c r="E421" s="4" t="s">
        <v>800</v>
      </c>
      <c r="F421" s="5">
        <v>116000</v>
      </c>
      <c r="G421" s="3">
        <f>K421-J421</f>
        <v>2557</v>
      </c>
      <c r="H421" s="4">
        <v>36</v>
      </c>
      <c r="I421" s="4">
        <v>36</v>
      </c>
      <c r="J421" s="6">
        <v>44621</v>
      </c>
      <c r="K421" s="6">
        <v>47178</v>
      </c>
      <c r="L421" s="6"/>
      <c r="M421" s="4" t="s">
        <v>811</v>
      </c>
      <c r="N421" s="4" t="s">
        <v>821</v>
      </c>
      <c r="O421" s="4">
        <v>33100000</v>
      </c>
    </row>
    <row r="422" spans="1:15" x14ac:dyDescent="0.35">
      <c r="A422" s="4">
        <v>465076</v>
      </c>
      <c r="B422" s="4"/>
      <c r="C422" s="4" t="s">
        <v>82</v>
      </c>
      <c r="D422" s="4" t="s">
        <v>371</v>
      </c>
      <c r="E422" s="4" t="s">
        <v>433</v>
      </c>
      <c r="F422" s="5">
        <v>18462</v>
      </c>
      <c r="G422" s="3">
        <f>K422-J422</f>
        <v>3652</v>
      </c>
      <c r="H422" s="4">
        <v>36</v>
      </c>
      <c r="I422" s="4">
        <v>36</v>
      </c>
      <c r="J422" s="6">
        <v>42856</v>
      </c>
      <c r="K422" s="6">
        <v>46508</v>
      </c>
      <c r="L422" s="6"/>
      <c r="M422" s="4" t="s">
        <v>811</v>
      </c>
      <c r="N422" s="4" t="s">
        <v>812</v>
      </c>
      <c r="O422" s="4">
        <v>24111800</v>
      </c>
    </row>
    <row r="423" spans="1:15" x14ac:dyDescent="0.35">
      <c r="A423" s="4">
        <v>684322</v>
      </c>
      <c r="B423" s="4"/>
      <c r="C423" s="4" t="s">
        <v>360</v>
      </c>
      <c r="D423" s="4" t="s">
        <v>371</v>
      </c>
      <c r="E423" s="4" t="s">
        <v>793</v>
      </c>
      <c r="F423" s="5">
        <v>11025</v>
      </c>
      <c r="G423" s="3">
        <f>K423-J423</f>
        <v>1826</v>
      </c>
      <c r="H423" s="4">
        <v>36</v>
      </c>
      <c r="I423" s="4">
        <v>36</v>
      </c>
      <c r="J423" s="6">
        <v>44652</v>
      </c>
      <c r="K423" s="6">
        <v>46478</v>
      </c>
      <c r="L423" s="6"/>
      <c r="M423" s="4" t="s">
        <v>811</v>
      </c>
      <c r="N423" s="4" t="s">
        <v>821</v>
      </c>
      <c r="O423" s="4">
        <v>38126300</v>
      </c>
    </row>
    <row r="424" spans="1:15" x14ac:dyDescent="0.35">
      <c r="A424" s="4">
        <v>682927</v>
      </c>
      <c r="B424" s="4"/>
      <c r="C424" s="4" t="s">
        <v>358</v>
      </c>
      <c r="D424" s="4" t="s">
        <v>371</v>
      </c>
      <c r="E424" s="4" t="s">
        <v>476</v>
      </c>
      <c r="F424" s="5">
        <v>41250</v>
      </c>
      <c r="G424" s="3">
        <f>K424-J424</f>
        <v>1826</v>
      </c>
      <c r="H424" s="4">
        <v>36</v>
      </c>
      <c r="I424" s="4">
        <v>36</v>
      </c>
      <c r="J424" s="6">
        <v>44621</v>
      </c>
      <c r="K424" s="6">
        <v>46447</v>
      </c>
      <c r="L424" s="6"/>
      <c r="M424" s="4" t="s">
        <v>811</v>
      </c>
      <c r="N424" s="4" t="s">
        <v>821</v>
      </c>
      <c r="O424" s="4">
        <v>33100000</v>
      </c>
    </row>
    <row r="425" spans="1:15" x14ac:dyDescent="0.35">
      <c r="A425" s="4">
        <v>674104</v>
      </c>
      <c r="B425" s="4"/>
      <c r="C425" s="4" t="s">
        <v>357</v>
      </c>
      <c r="D425" s="4" t="s">
        <v>371</v>
      </c>
      <c r="E425" s="4" t="s">
        <v>753</v>
      </c>
      <c r="F425" s="5">
        <v>250000</v>
      </c>
      <c r="G425" s="3">
        <f>K425-J425</f>
        <v>1826</v>
      </c>
      <c r="H425" s="4">
        <v>36</v>
      </c>
      <c r="I425" s="4">
        <v>36</v>
      </c>
      <c r="J425" s="6">
        <v>44621</v>
      </c>
      <c r="K425" s="6">
        <v>46447</v>
      </c>
      <c r="L425" s="6"/>
      <c r="M425" s="4" t="s">
        <v>811</v>
      </c>
      <c r="N425" s="4" t="s">
        <v>821</v>
      </c>
      <c r="O425" s="4">
        <v>50421000</v>
      </c>
    </row>
    <row r="426" spans="1:15" x14ac:dyDescent="0.35">
      <c r="A426" s="4">
        <v>690202</v>
      </c>
      <c r="B426" s="4"/>
      <c r="C426" s="4" t="s">
        <v>354</v>
      </c>
      <c r="D426" s="4" t="s">
        <v>371</v>
      </c>
      <c r="E426" s="4" t="s">
        <v>788</v>
      </c>
      <c r="F426" s="5">
        <v>16250</v>
      </c>
      <c r="G426" s="3">
        <f>K426-J426</f>
        <v>1461</v>
      </c>
      <c r="H426" s="4">
        <v>0</v>
      </c>
      <c r="I426" s="4">
        <v>0</v>
      </c>
      <c r="J426" s="6">
        <v>44652</v>
      </c>
      <c r="K426" s="6">
        <v>46113</v>
      </c>
      <c r="L426" s="6"/>
      <c r="M426" s="4" t="s">
        <v>811</v>
      </c>
      <c r="N426" s="4" t="s">
        <v>821</v>
      </c>
      <c r="O426" s="4">
        <v>33192100</v>
      </c>
    </row>
    <row r="427" spans="1:15" x14ac:dyDescent="0.35">
      <c r="A427" s="4">
        <v>623630</v>
      </c>
      <c r="B427" s="4"/>
      <c r="C427" s="4" t="s">
        <v>338</v>
      </c>
      <c r="D427" s="4" t="s">
        <v>371</v>
      </c>
      <c r="E427" s="4" t="s">
        <v>769</v>
      </c>
      <c r="F427" s="5">
        <v>33125</v>
      </c>
      <c r="G427" s="3">
        <f>K427-J427</f>
        <v>1826</v>
      </c>
      <c r="H427" s="4">
        <v>36</v>
      </c>
      <c r="I427" s="4">
        <v>36</v>
      </c>
      <c r="J427" s="6">
        <v>44013</v>
      </c>
      <c r="K427" s="6">
        <v>45839</v>
      </c>
      <c r="L427" s="6"/>
      <c r="M427" s="4" t="s">
        <v>811</v>
      </c>
      <c r="N427" s="4" t="s">
        <v>821</v>
      </c>
      <c r="O427" s="4">
        <v>33100000</v>
      </c>
    </row>
    <row r="428" spans="1:15" x14ac:dyDescent="0.35">
      <c r="A428" s="4">
        <v>690204</v>
      </c>
      <c r="B428" s="4"/>
      <c r="C428" s="4" t="s">
        <v>334</v>
      </c>
      <c r="D428" s="4" t="s">
        <v>371</v>
      </c>
      <c r="E428" s="4" t="s">
        <v>765</v>
      </c>
      <c r="F428" s="5">
        <v>18000</v>
      </c>
      <c r="G428" s="3">
        <f>K428-J428</f>
        <v>1096</v>
      </c>
      <c r="H428" s="4">
        <v>36</v>
      </c>
      <c r="I428" s="4">
        <v>36</v>
      </c>
      <c r="J428" s="6">
        <v>44652</v>
      </c>
      <c r="K428" s="6">
        <v>45748</v>
      </c>
      <c r="L428" s="6"/>
      <c r="M428" s="4" t="s">
        <v>811</v>
      </c>
      <c r="N428" s="4" t="s">
        <v>821</v>
      </c>
      <c r="O428" s="4">
        <v>50413000</v>
      </c>
    </row>
    <row r="429" spans="1:15" x14ac:dyDescent="0.35">
      <c r="A429" s="4">
        <v>616704</v>
      </c>
      <c r="B429" s="4"/>
      <c r="C429" s="4" t="s">
        <v>324</v>
      </c>
      <c r="D429" s="4" t="s">
        <v>371</v>
      </c>
      <c r="E429" s="4" t="s">
        <v>753</v>
      </c>
      <c r="F429" s="5">
        <v>12250</v>
      </c>
      <c r="G429" s="3">
        <f>K429-J429</f>
        <v>1826</v>
      </c>
      <c r="H429" s="4">
        <v>36</v>
      </c>
      <c r="I429" s="4">
        <v>36</v>
      </c>
      <c r="J429" s="6">
        <v>43892</v>
      </c>
      <c r="K429" s="6">
        <v>45718</v>
      </c>
      <c r="L429" s="6"/>
      <c r="M429" s="4" t="s">
        <v>811</v>
      </c>
      <c r="N429" s="4" t="s">
        <v>821</v>
      </c>
      <c r="O429" s="4">
        <v>33100000</v>
      </c>
    </row>
    <row r="430" spans="1:15" x14ac:dyDescent="0.35">
      <c r="A430" s="4">
        <v>606680</v>
      </c>
      <c r="B430" s="4"/>
      <c r="C430" s="4" t="s">
        <v>315</v>
      </c>
      <c r="D430" s="4" t="s">
        <v>371</v>
      </c>
      <c r="E430" s="4" t="s">
        <v>744</v>
      </c>
      <c r="F430" s="5">
        <v>30000</v>
      </c>
      <c r="G430" s="3">
        <f>K430-J430</f>
        <v>1827</v>
      </c>
      <c r="H430" s="4">
        <v>36</v>
      </c>
      <c r="I430" s="4">
        <v>36</v>
      </c>
      <c r="J430" s="6">
        <v>43831</v>
      </c>
      <c r="K430" s="6">
        <v>45658</v>
      </c>
      <c r="L430" s="6"/>
      <c r="M430" s="4" t="s">
        <v>811</v>
      </c>
      <c r="N430" s="4" t="s">
        <v>821</v>
      </c>
      <c r="O430" s="4">
        <v>33100000</v>
      </c>
    </row>
    <row r="431" spans="1:15" x14ac:dyDescent="0.35">
      <c r="A431" s="4">
        <v>622910</v>
      </c>
      <c r="B431" s="4"/>
      <c r="C431" s="4" t="s">
        <v>292</v>
      </c>
      <c r="D431" s="4" t="s">
        <v>371</v>
      </c>
      <c r="E431" s="4" t="s">
        <v>453</v>
      </c>
      <c r="F431" s="5">
        <v>75000</v>
      </c>
      <c r="G431" s="3">
        <f>K431-J431</f>
        <v>1461</v>
      </c>
      <c r="H431" s="4">
        <v>0</v>
      </c>
      <c r="I431" s="4">
        <v>0</v>
      </c>
      <c r="J431" s="6">
        <v>43983</v>
      </c>
      <c r="K431" s="6">
        <v>45444</v>
      </c>
      <c r="L431" s="6"/>
      <c r="M431" s="4" t="s">
        <v>811</v>
      </c>
      <c r="N431" s="4" t="s">
        <v>821</v>
      </c>
      <c r="O431" s="4">
        <v>33100000</v>
      </c>
    </row>
    <row r="432" spans="1:15" x14ac:dyDescent="0.35">
      <c r="A432" s="4">
        <v>654407</v>
      </c>
      <c r="B432" s="4"/>
      <c r="C432" s="4" t="s">
        <v>1048</v>
      </c>
      <c r="D432" s="4" t="s">
        <v>371</v>
      </c>
      <c r="E432" s="4" t="s">
        <v>717</v>
      </c>
      <c r="F432" s="5">
        <v>13300</v>
      </c>
      <c r="G432" s="3">
        <f>K432-J432</f>
        <v>1095</v>
      </c>
      <c r="H432" s="4">
        <v>0</v>
      </c>
      <c r="I432" s="4">
        <v>0</v>
      </c>
      <c r="J432" s="6">
        <v>44347</v>
      </c>
      <c r="K432" s="6">
        <v>45442</v>
      </c>
      <c r="L432" s="6"/>
      <c r="M432" s="4" t="s">
        <v>811</v>
      </c>
      <c r="N432" s="4" t="s">
        <v>821</v>
      </c>
      <c r="O432" s="4" t="s">
        <v>974</v>
      </c>
    </row>
    <row r="433" spans="1:15" x14ac:dyDescent="0.35">
      <c r="A433" s="4">
        <v>616694</v>
      </c>
      <c r="B433" s="4"/>
      <c r="C433" s="4" t="s">
        <v>267</v>
      </c>
      <c r="D433" s="4" t="s">
        <v>371</v>
      </c>
      <c r="E433" s="4" t="s">
        <v>692</v>
      </c>
      <c r="F433" s="5">
        <v>85000</v>
      </c>
      <c r="G433" s="3">
        <f>K433-J433</f>
        <v>1461</v>
      </c>
      <c r="H433" s="4">
        <v>0</v>
      </c>
      <c r="I433" s="4">
        <v>0</v>
      </c>
      <c r="J433" s="6">
        <v>43892</v>
      </c>
      <c r="K433" s="6">
        <v>45353</v>
      </c>
      <c r="L433" s="6"/>
      <c r="M433" s="4" t="s">
        <v>811</v>
      </c>
      <c r="N433" s="4" t="s">
        <v>821</v>
      </c>
      <c r="O433" s="4">
        <v>33100000</v>
      </c>
    </row>
    <row r="434" spans="1:15" x14ac:dyDescent="0.35">
      <c r="A434" s="4">
        <v>667515</v>
      </c>
      <c r="B434" s="4"/>
      <c r="C434" s="4" t="s">
        <v>1047</v>
      </c>
      <c r="D434" s="4" t="s">
        <v>371</v>
      </c>
      <c r="E434" s="4" t="s">
        <v>636</v>
      </c>
      <c r="F434" s="5">
        <v>0</v>
      </c>
      <c r="G434" s="3">
        <f>K434-J434</f>
        <v>729</v>
      </c>
      <c r="H434" s="4">
        <v>0</v>
      </c>
      <c r="I434" s="4">
        <v>0</v>
      </c>
      <c r="J434" s="6">
        <v>44454</v>
      </c>
      <c r="K434" s="6">
        <v>45183</v>
      </c>
      <c r="L434" s="6"/>
      <c r="M434" s="4" t="s">
        <v>891</v>
      </c>
      <c r="N434" s="4" t="s">
        <v>823</v>
      </c>
      <c r="O434" s="4" t="s">
        <v>974</v>
      </c>
    </row>
    <row r="435" spans="1:15" x14ac:dyDescent="0.35">
      <c r="A435" s="4">
        <v>634590</v>
      </c>
      <c r="B435" s="4" t="s">
        <v>1420</v>
      </c>
      <c r="C435" s="4" t="s">
        <v>1059</v>
      </c>
      <c r="D435" s="4" t="s">
        <v>371</v>
      </c>
      <c r="E435" s="4" t="s">
        <v>629</v>
      </c>
      <c r="F435" s="5">
        <v>244066</v>
      </c>
      <c r="G435" s="3">
        <f>K435-J435</f>
        <v>1074</v>
      </c>
      <c r="H435" s="4">
        <v>0</v>
      </c>
      <c r="I435" s="4">
        <v>0</v>
      </c>
      <c r="J435" s="6">
        <v>44095</v>
      </c>
      <c r="K435" s="6">
        <v>45169</v>
      </c>
      <c r="L435" s="6"/>
      <c r="M435" s="4" t="s">
        <v>891</v>
      </c>
      <c r="N435" s="4" t="s">
        <v>927</v>
      </c>
      <c r="O435" s="4" t="s">
        <v>974</v>
      </c>
    </row>
    <row r="436" spans="1:15" x14ac:dyDescent="0.35">
      <c r="A436" s="4">
        <v>411193</v>
      </c>
      <c r="B436" s="4"/>
      <c r="C436" s="4" t="s">
        <v>205</v>
      </c>
      <c r="D436" s="4" t="s">
        <v>371</v>
      </c>
      <c r="E436" s="4" t="s">
        <v>624</v>
      </c>
      <c r="F436" s="5">
        <v>72273</v>
      </c>
      <c r="G436" s="3">
        <f>K436-J436</f>
        <v>2922</v>
      </c>
      <c r="H436" s="4">
        <v>36</v>
      </c>
      <c r="I436" s="4">
        <v>36</v>
      </c>
      <c r="J436" s="6">
        <v>42222</v>
      </c>
      <c r="K436" s="6">
        <v>45144</v>
      </c>
      <c r="L436" s="6"/>
      <c r="M436" s="4" t="s">
        <v>926</v>
      </c>
      <c r="N436" s="4" t="s">
        <v>812</v>
      </c>
      <c r="O436" s="4">
        <v>33000000</v>
      </c>
    </row>
    <row r="437" spans="1:15" x14ac:dyDescent="0.35">
      <c r="A437" s="4">
        <v>624764</v>
      </c>
      <c r="B437" s="4"/>
      <c r="C437" s="4" t="s">
        <v>193</v>
      </c>
      <c r="D437" s="4" t="s">
        <v>371</v>
      </c>
      <c r="E437" s="4" t="s">
        <v>611</v>
      </c>
      <c r="F437" s="5">
        <v>39600</v>
      </c>
      <c r="G437" s="3">
        <f>K437-J437</f>
        <v>1095</v>
      </c>
      <c r="H437" s="4">
        <v>24</v>
      </c>
      <c r="I437" s="4">
        <v>24</v>
      </c>
      <c r="J437" s="6">
        <v>44013</v>
      </c>
      <c r="K437" s="6">
        <v>45108</v>
      </c>
      <c r="L437" s="6"/>
      <c r="M437" s="4" t="s">
        <v>891</v>
      </c>
      <c r="N437" s="4" t="s">
        <v>892</v>
      </c>
      <c r="O437" s="4">
        <v>33141625</v>
      </c>
    </row>
    <row r="438" spans="1:15" x14ac:dyDescent="0.35">
      <c r="A438" s="4">
        <v>543625</v>
      </c>
      <c r="B438" s="4"/>
      <c r="C438" s="4" t="s">
        <v>171</v>
      </c>
      <c r="D438" s="4" t="s">
        <v>371</v>
      </c>
      <c r="E438" s="4" t="s">
        <v>592</v>
      </c>
      <c r="F438" s="5">
        <v>155915</v>
      </c>
      <c r="G438" s="3">
        <f>K438-J438</f>
        <v>1826</v>
      </c>
      <c r="H438" s="4">
        <v>36</v>
      </c>
      <c r="I438" s="4">
        <v>36</v>
      </c>
      <c r="J438" s="6">
        <v>43252</v>
      </c>
      <c r="K438" s="6">
        <v>45078</v>
      </c>
      <c r="L438" s="6"/>
      <c r="M438" s="4" t="s">
        <v>811</v>
      </c>
      <c r="N438" s="4" t="s">
        <v>821</v>
      </c>
      <c r="O438" s="4">
        <v>33000000</v>
      </c>
    </row>
    <row r="439" spans="1:15" x14ac:dyDescent="0.35">
      <c r="A439" s="4">
        <v>660751</v>
      </c>
      <c r="B439" s="4"/>
      <c r="C439" s="4" t="s">
        <v>116</v>
      </c>
      <c r="D439" s="4" t="s">
        <v>371</v>
      </c>
      <c r="E439" s="4" t="s">
        <v>525</v>
      </c>
      <c r="F439" s="5">
        <v>40000</v>
      </c>
      <c r="G439" s="3">
        <f>K439-J439</f>
        <v>730</v>
      </c>
      <c r="H439" s="4">
        <v>0</v>
      </c>
      <c r="I439" s="4">
        <v>0</v>
      </c>
      <c r="J439" s="6">
        <v>44266</v>
      </c>
      <c r="K439" s="6">
        <v>44996</v>
      </c>
      <c r="L439" s="6"/>
      <c r="M439" s="4" t="s">
        <v>811</v>
      </c>
      <c r="N439" s="4" t="s">
        <v>821</v>
      </c>
      <c r="O439" s="4">
        <v>33696200</v>
      </c>
    </row>
    <row r="440" spans="1:15" x14ac:dyDescent="0.35">
      <c r="A440" s="4">
        <v>527005</v>
      </c>
      <c r="B440" s="4"/>
      <c r="C440" s="4" t="s">
        <v>82</v>
      </c>
      <c r="D440" s="4" t="s">
        <v>371</v>
      </c>
      <c r="E440" s="4" t="s">
        <v>486</v>
      </c>
      <c r="F440" s="5">
        <v>39877</v>
      </c>
      <c r="G440" s="3">
        <f>K440-J440</f>
        <v>1826</v>
      </c>
      <c r="H440" s="4">
        <v>36</v>
      </c>
      <c r="I440" s="4">
        <v>36</v>
      </c>
      <c r="J440" s="6">
        <v>43132</v>
      </c>
      <c r="K440" s="6">
        <v>44958</v>
      </c>
      <c r="L440" s="6"/>
      <c r="M440" s="4" t="s">
        <v>891</v>
      </c>
      <c r="N440" s="4" t="s">
        <v>892</v>
      </c>
      <c r="O440" s="4">
        <v>24111800</v>
      </c>
    </row>
    <row r="441" spans="1:15" x14ac:dyDescent="0.35">
      <c r="A441" s="4">
        <v>681073</v>
      </c>
      <c r="B441" s="4"/>
      <c r="C441" s="4" t="s">
        <v>74</v>
      </c>
      <c r="D441" s="4" t="s">
        <v>371</v>
      </c>
      <c r="E441" s="4" t="s">
        <v>474</v>
      </c>
      <c r="F441" s="5">
        <v>27500</v>
      </c>
      <c r="G441" s="3">
        <f>K441-J441</f>
        <v>365</v>
      </c>
      <c r="H441" s="4">
        <v>12</v>
      </c>
      <c r="I441" s="4">
        <v>12</v>
      </c>
      <c r="J441" s="6">
        <v>44571</v>
      </c>
      <c r="K441" s="6">
        <v>44936</v>
      </c>
      <c r="L441" s="6"/>
      <c r="M441" s="4" t="s">
        <v>811</v>
      </c>
      <c r="N441" s="4" t="s">
        <v>821</v>
      </c>
      <c r="O441" s="4">
        <v>50000000</v>
      </c>
    </row>
    <row r="442" spans="1:15" x14ac:dyDescent="0.35">
      <c r="A442" s="4">
        <v>515970</v>
      </c>
      <c r="B442" s="4"/>
      <c r="C442" s="4" t="s">
        <v>68</v>
      </c>
      <c r="D442" s="4" t="s">
        <v>371</v>
      </c>
      <c r="E442" s="4" t="s">
        <v>468</v>
      </c>
      <c r="F442" s="5">
        <v>183899</v>
      </c>
      <c r="G442" s="3">
        <f>K442-J442</f>
        <v>1826</v>
      </c>
      <c r="H442" s="4">
        <v>36</v>
      </c>
      <c r="I442" s="4">
        <v>36</v>
      </c>
      <c r="J442" s="6">
        <v>43101</v>
      </c>
      <c r="K442" s="6">
        <v>44927</v>
      </c>
      <c r="L442" s="6"/>
      <c r="M442" s="4" t="s">
        <v>811</v>
      </c>
      <c r="N442" s="4" t="s">
        <v>821</v>
      </c>
      <c r="O442" s="4">
        <v>33696200</v>
      </c>
    </row>
    <row r="443" spans="1:15" x14ac:dyDescent="0.35">
      <c r="A443" s="4">
        <v>566308</v>
      </c>
      <c r="B443" s="4"/>
      <c r="C443" s="4" t="s">
        <v>55</v>
      </c>
      <c r="D443" s="4" t="s">
        <v>371</v>
      </c>
      <c r="E443" s="4" t="s">
        <v>453</v>
      </c>
      <c r="F443" s="5">
        <v>24983</v>
      </c>
      <c r="G443" s="3">
        <f>K443-J443</f>
        <v>1461</v>
      </c>
      <c r="H443" s="4">
        <v>0</v>
      </c>
      <c r="I443" s="4">
        <v>0</v>
      </c>
      <c r="J443" s="6">
        <v>43437</v>
      </c>
      <c r="K443" s="6">
        <v>44898</v>
      </c>
      <c r="L443" s="6"/>
      <c r="M443" s="4" t="s">
        <v>811</v>
      </c>
      <c r="N443" s="4" t="s">
        <v>821</v>
      </c>
      <c r="O443" s="4">
        <v>33141510</v>
      </c>
    </row>
    <row r="444" spans="1:15" x14ac:dyDescent="0.35">
      <c r="A444" s="4">
        <v>678067</v>
      </c>
      <c r="B444" s="4"/>
      <c r="C444" s="4" t="s">
        <v>8</v>
      </c>
      <c r="D444" s="4" t="s">
        <v>371</v>
      </c>
      <c r="E444" s="4" t="s">
        <v>398</v>
      </c>
      <c r="F444" s="5">
        <v>53333</v>
      </c>
      <c r="G444" s="3">
        <f>K444-J444</f>
        <v>365</v>
      </c>
      <c r="H444" s="4">
        <v>24</v>
      </c>
      <c r="I444" s="4">
        <v>24</v>
      </c>
      <c r="J444" s="6">
        <v>44440</v>
      </c>
      <c r="K444" s="6">
        <v>44805</v>
      </c>
      <c r="L444" s="6"/>
      <c r="M444" s="4" t="s">
        <v>811</v>
      </c>
      <c r="N444" s="4" t="s">
        <v>821</v>
      </c>
      <c r="O444" s="4">
        <v>64120000</v>
      </c>
    </row>
    <row r="445" spans="1:15" x14ac:dyDescent="0.35">
      <c r="A445" s="4">
        <v>340250</v>
      </c>
      <c r="B445" s="4"/>
      <c r="C445" s="4" t="s">
        <v>2</v>
      </c>
      <c r="D445" s="4" t="s">
        <v>371</v>
      </c>
      <c r="E445" s="4" t="s">
        <v>392</v>
      </c>
      <c r="F445" s="5">
        <v>440300</v>
      </c>
      <c r="G445" s="3">
        <f>K445-J445</f>
        <v>2557</v>
      </c>
      <c r="H445" s="4">
        <v>36</v>
      </c>
      <c r="I445" s="4">
        <v>36</v>
      </c>
      <c r="J445" s="6">
        <v>42248</v>
      </c>
      <c r="K445" s="6">
        <v>44805</v>
      </c>
      <c r="L445" s="6"/>
      <c r="M445" s="4" t="s">
        <v>811</v>
      </c>
      <c r="N445" s="4" t="s">
        <v>812</v>
      </c>
      <c r="O445" s="4">
        <v>33696200</v>
      </c>
    </row>
    <row r="446" spans="1:15" x14ac:dyDescent="0.35">
      <c r="A446" s="4">
        <v>476956</v>
      </c>
      <c r="B446" s="4"/>
      <c r="C446" s="4" t="s">
        <v>100</v>
      </c>
      <c r="D446" s="4" t="s">
        <v>371</v>
      </c>
      <c r="E446" s="4" t="s">
        <v>505</v>
      </c>
      <c r="F446" s="5">
        <v>17833</v>
      </c>
      <c r="G446" s="3">
        <f>K446-J446</f>
        <v>1095</v>
      </c>
      <c r="H446" s="4">
        <v>36</v>
      </c>
      <c r="I446" s="4">
        <v>0</v>
      </c>
      <c r="J446" s="6">
        <v>42793</v>
      </c>
      <c r="K446" s="6">
        <v>43888</v>
      </c>
      <c r="L446" s="6">
        <v>44984</v>
      </c>
      <c r="M446" s="4" t="s">
        <v>811</v>
      </c>
      <c r="N446" s="4" t="s">
        <v>821</v>
      </c>
      <c r="O446" s="4">
        <v>98311100</v>
      </c>
    </row>
    <row r="447" spans="1:15" x14ac:dyDescent="0.35">
      <c r="A447" s="4">
        <v>498778</v>
      </c>
      <c r="B447" s="4"/>
      <c r="C447" s="4" t="s">
        <v>232</v>
      </c>
      <c r="D447" s="4" t="s">
        <v>371</v>
      </c>
      <c r="E447" s="4" t="s">
        <v>653</v>
      </c>
      <c r="F447" s="5">
        <v>360000</v>
      </c>
      <c r="G447" s="3">
        <f>K447-J447</f>
        <v>1826</v>
      </c>
      <c r="H447" s="4">
        <v>36</v>
      </c>
      <c r="I447" s="4">
        <v>21</v>
      </c>
      <c r="J447" s="6">
        <v>42948</v>
      </c>
      <c r="K447" s="6">
        <v>44774</v>
      </c>
      <c r="L447" s="6">
        <v>45231</v>
      </c>
      <c r="M447" s="4" t="s">
        <v>811</v>
      </c>
      <c r="N447" s="4" t="s">
        <v>821</v>
      </c>
      <c r="O447" s="4">
        <v>33124130</v>
      </c>
    </row>
    <row r="448" spans="1:15" x14ac:dyDescent="0.35">
      <c r="A448" s="4">
        <v>535054</v>
      </c>
      <c r="B448" s="4"/>
      <c r="C448" s="4" t="s">
        <v>235</v>
      </c>
      <c r="D448" s="4" t="s">
        <v>371</v>
      </c>
      <c r="E448" s="4" t="s">
        <v>656</v>
      </c>
      <c r="F448" s="5">
        <v>1100000</v>
      </c>
      <c r="G448" s="3">
        <f>K448-J448</f>
        <v>1461</v>
      </c>
      <c r="H448" s="4">
        <v>20</v>
      </c>
      <c r="I448" s="4">
        <v>0</v>
      </c>
      <c r="J448" s="6">
        <v>43160</v>
      </c>
      <c r="K448" s="6">
        <v>44621</v>
      </c>
      <c r="L448" s="6">
        <v>45231</v>
      </c>
      <c r="M448" s="4" t="s">
        <v>811</v>
      </c>
      <c r="N448" s="4" t="s">
        <v>821</v>
      </c>
      <c r="O448" s="4">
        <v>33141613</v>
      </c>
    </row>
    <row r="449" spans="1:15" x14ac:dyDescent="0.35">
      <c r="A449" s="4">
        <v>408883</v>
      </c>
      <c r="B449" s="4"/>
      <c r="C449" s="4" t="s">
        <v>239</v>
      </c>
      <c r="D449" s="4" t="s">
        <v>371</v>
      </c>
      <c r="E449" s="4" t="s">
        <v>500</v>
      </c>
      <c r="F449" s="5">
        <v>410000</v>
      </c>
      <c r="G449" s="3">
        <f>K449-J449</f>
        <v>2557</v>
      </c>
      <c r="H449" s="4">
        <v>36</v>
      </c>
      <c r="I449" s="4">
        <v>24</v>
      </c>
      <c r="J449" s="6">
        <v>42310</v>
      </c>
      <c r="K449" s="6">
        <v>44867</v>
      </c>
      <c r="L449" s="6">
        <v>45232</v>
      </c>
      <c r="M449" s="4" t="s">
        <v>811</v>
      </c>
      <c r="N449" s="4" t="s">
        <v>812</v>
      </c>
      <c r="O449" s="4">
        <v>33124130</v>
      </c>
    </row>
    <row r="450" spans="1:15" x14ac:dyDescent="0.35">
      <c r="A450" s="4">
        <v>418647</v>
      </c>
      <c r="B450" s="4"/>
      <c r="C450" s="4" t="s">
        <v>240</v>
      </c>
      <c r="D450" s="4" t="s">
        <v>371</v>
      </c>
      <c r="E450" s="4" t="s">
        <v>660</v>
      </c>
      <c r="F450" s="5">
        <v>67500</v>
      </c>
      <c r="G450" s="3">
        <f>K450-J450</f>
        <v>1827</v>
      </c>
      <c r="H450" s="4">
        <v>36</v>
      </c>
      <c r="I450" s="4">
        <v>0</v>
      </c>
      <c r="J450" s="6">
        <v>42310</v>
      </c>
      <c r="K450" s="6">
        <v>44137</v>
      </c>
      <c r="L450" s="6">
        <v>45232</v>
      </c>
      <c r="M450" s="4" t="s">
        <v>811</v>
      </c>
      <c r="N450" s="4" t="s">
        <v>812</v>
      </c>
      <c r="O450" s="4">
        <v>63120000</v>
      </c>
    </row>
    <row r="451" spans="1:15" x14ac:dyDescent="0.35">
      <c r="A451" s="4">
        <v>562441</v>
      </c>
      <c r="B451" s="4"/>
      <c r="C451" s="4" t="s">
        <v>1042</v>
      </c>
      <c r="D451" s="4" t="s">
        <v>371</v>
      </c>
      <c r="E451" s="4" t="s">
        <v>734</v>
      </c>
      <c r="F451" s="5">
        <v>8992</v>
      </c>
      <c r="G451" s="3">
        <f>K451-J451</f>
        <v>1096</v>
      </c>
      <c r="H451" s="4">
        <v>36</v>
      </c>
      <c r="I451" s="4">
        <v>0</v>
      </c>
      <c r="J451" s="6">
        <v>43405</v>
      </c>
      <c r="K451" s="6">
        <v>44501</v>
      </c>
      <c r="L451" s="6">
        <v>45597</v>
      </c>
      <c r="M451" s="4" t="s">
        <v>811</v>
      </c>
      <c r="N451" s="4" t="s">
        <v>821</v>
      </c>
      <c r="O451" s="4">
        <v>98311100</v>
      </c>
    </row>
    <row r="452" spans="1:15" x14ac:dyDescent="0.35">
      <c r="A452" s="4">
        <v>325596</v>
      </c>
      <c r="B452" s="4"/>
      <c r="C452" s="4" t="s">
        <v>318</v>
      </c>
      <c r="D452" s="4" t="s">
        <v>371</v>
      </c>
      <c r="E452" s="4" t="s">
        <v>746</v>
      </c>
      <c r="F452" s="5">
        <v>680000</v>
      </c>
      <c r="G452" s="3">
        <f>K452-J452</f>
        <v>2557</v>
      </c>
      <c r="H452" s="4">
        <v>36</v>
      </c>
      <c r="I452" s="4">
        <v>0</v>
      </c>
      <c r="J452" s="6">
        <v>42025</v>
      </c>
      <c r="K452" s="6">
        <v>44582</v>
      </c>
      <c r="L452" s="6">
        <v>45678</v>
      </c>
      <c r="M452" s="4" t="s">
        <v>811</v>
      </c>
      <c r="N452" s="4" t="s">
        <v>812</v>
      </c>
      <c r="O452" s="4">
        <v>33696200</v>
      </c>
    </row>
    <row r="453" spans="1:15" x14ac:dyDescent="0.35">
      <c r="A453" s="4">
        <v>453053</v>
      </c>
      <c r="B453" s="4"/>
      <c r="C453" s="4" t="s">
        <v>1046</v>
      </c>
      <c r="D453" s="4" t="s">
        <v>371</v>
      </c>
      <c r="E453" s="4" t="s">
        <v>486</v>
      </c>
      <c r="F453" s="5">
        <v>5400</v>
      </c>
      <c r="G453" s="3">
        <f>K453-J453</f>
        <v>1825</v>
      </c>
      <c r="H453" s="4">
        <v>36</v>
      </c>
      <c r="I453" s="4">
        <v>0</v>
      </c>
      <c r="J453" s="6">
        <v>42856</v>
      </c>
      <c r="K453" s="6">
        <v>44681</v>
      </c>
      <c r="L453" s="6">
        <v>45777</v>
      </c>
      <c r="M453" s="4" t="s">
        <v>811</v>
      </c>
      <c r="N453" s="4" t="s">
        <v>821</v>
      </c>
      <c r="O453" s="4" t="s">
        <v>974</v>
      </c>
    </row>
    <row r="454" spans="1:15" x14ac:dyDescent="0.35">
      <c r="A454" s="4">
        <v>665720</v>
      </c>
      <c r="B454" s="4" t="s">
        <v>1357</v>
      </c>
      <c r="C454" s="4" t="s">
        <v>341</v>
      </c>
      <c r="D454" s="4" t="s">
        <v>376</v>
      </c>
      <c r="E454" s="4" t="s">
        <v>773</v>
      </c>
      <c r="F454" s="5">
        <v>2698116</v>
      </c>
      <c r="G454" s="3">
        <f>K454-J454</f>
        <v>1460</v>
      </c>
      <c r="H454" s="4">
        <v>0</v>
      </c>
      <c r="I454" s="4">
        <v>0</v>
      </c>
      <c r="J454" s="6">
        <v>44423</v>
      </c>
      <c r="K454" s="6">
        <v>45883</v>
      </c>
      <c r="L454" s="6"/>
      <c r="M454" s="4" t="s">
        <v>877</v>
      </c>
      <c r="N454" s="4" t="s">
        <v>878</v>
      </c>
      <c r="O454" s="4">
        <v>79920000</v>
      </c>
    </row>
    <row r="455" spans="1:15" x14ac:dyDescent="0.35">
      <c r="A455" s="4">
        <v>693210</v>
      </c>
      <c r="B455" s="4" t="s">
        <v>1250</v>
      </c>
      <c r="C455" s="4" t="s">
        <v>280</v>
      </c>
      <c r="D455" s="4" t="s">
        <v>376</v>
      </c>
      <c r="E455" s="4" t="s">
        <v>709</v>
      </c>
      <c r="F455" s="5">
        <v>287500</v>
      </c>
      <c r="G455" s="3">
        <f>K455-J455</f>
        <v>731</v>
      </c>
      <c r="H455" s="4">
        <v>24</v>
      </c>
      <c r="I455" s="4">
        <v>24</v>
      </c>
      <c r="J455" s="6">
        <v>44652</v>
      </c>
      <c r="K455" s="6">
        <v>45383</v>
      </c>
      <c r="L455" s="6"/>
      <c r="M455" s="4" t="s">
        <v>918</v>
      </c>
      <c r="N455" s="4" t="s">
        <v>949</v>
      </c>
      <c r="O455" s="4">
        <v>33140000</v>
      </c>
    </row>
    <row r="456" spans="1:15" x14ac:dyDescent="0.35">
      <c r="A456" s="4">
        <v>699031</v>
      </c>
      <c r="B456" s="4" t="s">
        <v>1475</v>
      </c>
      <c r="C456" s="4" t="s">
        <v>173</v>
      </c>
      <c r="D456" s="4" t="s">
        <v>376</v>
      </c>
      <c r="E456" s="4" t="s">
        <v>595</v>
      </c>
      <c r="F456" s="5">
        <v>83500</v>
      </c>
      <c r="G456" s="3">
        <f>K456-J456</f>
        <v>365</v>
      </c>
      <c r="H456" s="4">
        <v>12</v>
      </c>
      <c r="I456" s="4">
        <v>12</v>
      </c>
      <c r="J456" s="6">
        <v>44713</v>
      </c>
      <c r="K456" s="6">
        <v>45078</v>
      </c>
      <c r="L456" s="6"/>
      <c r="M456" s="4" t="s">
        <v>918</v>
      </c>
      <c r="N456" s="4" t="s">
        <v>819</v>
      </c>
      <c r="O456" s="4">
        <v>71900000</v>
      </c>
    </row>
    <row r="457" spans="1:15" x14ac:dyDescent="0.35">
      <c r="A457" s="4">
        <v>688810</v>
      </c>
      <c r="B457" s="4" t="s">
        <v>1080</v>
      </c>
      <c r="C457" s="4" t="s">
        <v>97</v>
      </c>
      <c r="D457" s="4" t="s">
        <v>376</v>
      </c>
      <c r="E457" s="4" t="s">
        <v>501</v>
      </c>
      <c r="F457" s="5">
        <v>31500000</v>
      </c>
      <c r="G457" s="3">
        <f>K457-J457</f>
        <v>365</v>
      </c>
      <c r="H457" s="4">
        <v>12</v>
      </c>
      <c r="I457" s="4">
        <v>12</v>
      </c>
      <c r="J457" s="6">
        <v>44608</v>
      </c>
      <c r="K457" s="6">
        <v>44973</v>
      </c>
      <c r="L457" s="6"/>
      <c r="M457" s="4" t="s">
        <v>865</v>
      </c>
      <c r="N457" s="4" t="s">
        <v>819</v>
      </c>
      <c r="O457" s="4">
        <v>33696500</v>
      </c>
    </row>
    <row r="458" spans="1:15" x14ac:dyDescent="0.35">
      <c r="A458" s="4">
        <v>672713</v>
      </c>
      <c r="B458" s="4" t="s">
        <v>1459</v>
      </c>
      <c r="C458" s="4" t="s">
        <v>96</v>
      </c>
      <c r="D458" s="4" t="s">
        <v>376</v>
      </c>
      <c r="E458" s="4" t="s">
        <v>500</v>
      </c>
      <c r="F458" s="5">
        <v>6500000</v>
      </c>
      <c r="G458" s="3">
        <f>K458-J458</f>
        <v>549</v>
      </c>
      <c r="H458" s="4">
        <v>6</v>
      </c>
      <c r="I458" s="4">
        <v>6</v>
      </c>
      <c r="J458" s="6">
        <v>44424</v>
      </c>
      <c r="K458" s="6">
        <v>44973</v>
      </c>
      <c r="L458" s="6"/>
      <c r="M458" s="4" t="s">
        <v>865</v>
      </c>
      <c r="N458" s="4" t="s">
        <v>866</v>
      </c>
      <c r="O458" s="4">
        <v>33696500</v>
      </c>
    </row>
    <row r="459" spans="1:15" x14ac:dyDescent="0.35">
      <c r="A459" s="4">
        <v>672727</v>
      </c>
      <c r="B459" s="4" t="s">
        <v>1476</v>
      </c>
      <c r="C459" s="4" t="s">
        <v>1041</v>
      </c>
      <c r="D459" s="4" t="s">
        <v>376</v>
      </c>
      <c r="E459" s="4" t="s">
        <v>476</v>
      </c>
      <c r="F459" s="5">
        <v>5800000</v>
      </c>
      <c r="G459" s="3">
        <f>K459-J459</f>
        <v>549</v>
      </c>
      <c r="H459" s="4">
        <v>6</v>
      </c>
      <c r="I459" s="4">
        <v>6</v>
      </c>
      <c r="J459" s="6">
        <v>44391</v>
      </c>
      <c r="K459" s="6">
        <v>44940</v>
      </c>
      <c r="L459" s="6"/>
      <c r="M459" s="4" t="s">
        <v>865</v>
      </c>
      <c r="N459" s="4" t="s">
        <v>866</v>
      </c>
      <c r="O459" s="4">
        <v>33696500</v>
      </c>
    </row>
    <row r="460" spans="1:15" x14ac:dyDescent="0.35">
      <c r="A460" s="4">
        <v>676985</v>
      </c>
      <c r="B460" s="4" t="s">
        <v>1477</v>
      </c>
      <c r="C460" s="4" t="s">
        <v>51</v>
      </c>
      <c r="D460" s="4" t="s">
        <v>376</v>
      </c>
      <c r="E460" s="4" t="s">
        <v>398</v>
      </c>
      <c r="F460" s="5">
        <v>1300000</v>
      </c>
      <c r="G460" s="3">
        <f>K460-J460</f>
        <v>365</v>
      </c>
      <c r="H460" s="4">
        <v>0</v>
      </c>
      <c r="I460" s="4">
        <v>0</v>
      </c>
      <c r="J460" s="6">
        <v>44532</v>
      </c>
      <c r="K460" s="6">
        <v>44897</v>
      </c>
      <c r="L460" s="6"/>
      <c r="M460" s="4" t="s">
        <v>869</v>
      </c>
      <c r="N460" s="4" t="s">
        <v>870</v>
      </c>
      <c r="O460" s="4">
        <v>64120000</v>
      </c>
    </row>
    <row r="461" spans="1:15" x14ac:dyDescent="0.35">
      <c r="A461" s="4">
        <v>682926</v>
      </c>
      <c r="B461" s="4" t="s">
        <v>1477</v>
      </c>
      <c r="C461" s="4" t="s">
        <v>51</v>
      </c>
      <c r="D461" s="4" t="s">
        <v>376</v>
      </c>
      <c r="E461" s="4" t="s">
        <v>398</v>
      </c>
      <c r="F461" s="5">
        <v>1300000</v>
      </c>
      <c r="G461" s="3">
        <f>K461-J461</f>
        <v>365</v>
      </c>
      <c r="H461" s="4">
        <v>0</v>
      </c>
      <c r="I461" s="4">
        <v>0</v>
      </c>
      <c r="J461" s="6">
        <v>44531</v>
      </c>
      <c r="K461" s="6">
        <v>44896</v>
      </c>
      <c r="L461" s="6"/>
      <c r="M461" s="4" t="s">
        <v>869</v>
      </c>
      <c r="N461" s="4" t="s">
        <v>870</v>
      </c>
      <c r="O461" s="4">
        <v>64120000</v>
      </c>
    </row>
    <row r="462" spans="1:15" x14ac:dyDescent="0.35">
      <c r="A462" s="4">
        <v>677495</v>
      </c>
      <c r="B462" s="4" t="s">
        <v>1470</v>
      </c>
      <c r="C462" s="4" t="s">
        <v>57</v>
      </c>
      <c r="D462" s="4" t="s">
        <v>376</v>
      </c>
      <c r="E462" s="4" t="s">
        <v>456</v>
      </c>
      <c r="F462" s="5">
        <v>510000</v>
      </c>
      <c r="G462" s="3">
        <f>K462-J462</f>
        <v>365</v>
      </c>
      <c r="H462" s="4">
        <v>12</v>
      </c>
      <c r="I462" s="4">
        <v>12</v>
      </c>
      <c r="J462" s="6">
        <v>44544</v>
      </c>
      <c r="K462" s="6">
        <v>44909</v>
      </c>
      <c r="L462" s="6"/>
      <c r="M462" s="4" t="s">
        <v>865</v>
      </c>
      <c r="N462" s="4" t="s">
        <v>866</v>
      </c>
      <c r="O462" s="4">
        <v>50000000</v>
      </c>
    </row>
    <row r="463" spans="1:15" x14ac:dyDescent="0.35">
      <c r="A463" s="4">
        <v>677392</v>
      </c>
      <c r="B463" s="4" t="s">
        <v>1479</v>
      </c>
      <c r="C463" s="4" t="s">
        <v>1081</v>
      </c>
      <c r="D463" s="4" t="s">
        <v>376</v>
      </c>
      <c r="E463" s="4" t="s">
        <v>455</v>
      </c>
      <c r="F463" s="5">
        <v>275000</v>
      </c>
      <c r="G463" s="3">
        <f>K463-J463</f>
        <v>365</v>
      </c>
      <c r="H463" s="4">
        <v>12</v>
      </c>
      <c r="I463" s="4">
        <v>12</v>
      </c>
      <c r="J463" s="6">
        <v>44543</v>
      </c>
      <c r="K463" s="6">
        <v>44908</v>
      </c>
      <c r="L463" s="6"/>
      <c r="M463" s="4" t="s">
        <v>865</v>
      </c>
      <c r="N463" s="4" t="s">
        <v>866</v>
      </c>
      <c r="O463" s="4">
        <v>38000000</v>
      </c>
    </row>
    <row r="464" spans="1:15" x14ac:dyDescent="0.35">
      <c r="A464" s="4">
        <v>676459</v>
      </c>
      <c r="B464" s="4" t="s">
        <v>1453</v>
      </c>
      <c r="C464" s="4" t="s">
        <v>1039</v>
      </c>
      <c r="D464" s="4" t="s">
        <v>376</v>
      </c>
      <c r="E464" s="4" t="s">
        <v>454</v>
      </c>
      <c r="F464" s="5">
        <v>250000</v>
      </c>
      <c r="G464" s="3">
        <f>K464-J464</f>
        <v>365</v>
      </c>
      <c r="H464" s="4">
        <v>12</v>
      </c>
      <c r="I464" s="4">
        <v>12</v>
      </c>
      <c r="J464" s="6">
        <v>44536</v>
      </c>
      <c r="K464" s="6">
        <v>44901</v>
      </c>
      <c r="L464" s="6"/>
      <c r="M464" s="4" t="s">
        <v>865</v>
      </c>
      <c r="N464" s="4" t="s">
        <v>866</v>
      </c>
      <c r="O464" s="4">
        <v>33696500</v>
      </c>
    </row>
    <row r="465" spans="1:15" x14ac:dyDescent="0.35">
      <c r="A465" s="4">
        <v>676460</v>
      </c>
      <c r="B465" s="4" t="s">
        <v>1469</v>
      </c>
      <c r="C465" s="4" t="s">
        <v>1040</v>
      </c>
      <c r="D465" s="4" t="s">
        <v>376</v>
      </c>
      <c r="E465" s="4" t="s">
        <v>454</v>
      </c>
      <c r="F465" s="5">
        <v>250000</v>
      </c>
      <c r="G465" s="3">
        <f>K465-J465</f>
        <v>365</v>
      </c>
      <c r="H465" s="4">
        <v>12</v>
      </c>
      <c r="I465" s="4">
        <v>12</v>
      </c>
      <c r="J465" s="6">
        <v>44536</v>
      </c>
      <c r="K465" s="6">
        <v>44901</v>
      </c>
      <c r="L465" s="6"/>
      <c r="M465" s="4" t="s">
        <v>865</v>
      </c>
      <c r="N465" s="4" t="s">
        <v>866</v>
      </c>
      <c r="O465" s="4">
        <v>33696500</v>
      </c>
    </row>
    <row r="466" spans="1:15" x14ac:dyDescent="0.35">
      <c r="A466" s="4">
        <v>667523</v>
      </c>
      <c r="B466" s="4" t="s">
        <v>1468</v>
      </c>
      <c r="C466" s="4" t="s">
        <v>49</v>
      </c>
      <c r="D466" s="4" t="s">
        <v>376</v>
      </c>
      <c r="E466" s="4" t="s">
        <v>450</v>
      </c>
      <c r="F466" s="5">
        <v>100000</v>
      </c>
      <c r="G466" s="3">
        <f>K466-J466</f>
        <v>365</v>
      </c>
      <c r="H466" s="4">
        <v>12</v>
      </c>
      <c r="I466" s="4">
        <v>12</v>
      </c>
      <c r="J466" s="6">
        <v>44531</v>
      </c>
      <c r="K466" s="6">
        <v>44896</v>
      </c>
      <c r="L466" s="6"/>
      <c r="M466" s="4" t="s">
        <v>865</v>
      </c>
      <c r="N466" s="4" t="s">
        <v>866</v>
      </c>
      <c r="O466" s="4">
        <v>33140000</v>
      </c>
    </row>
    <row r="467" spans="1:15" x14ac:dyDescent="0.35">
      <c r="A467" s="4">
        <v>672418</v>
      </c>
      <c r="B467" s="4" t="s">
        <v>1478</v>
      </c>
      <c r="C467" s="4" t="s">
        <v>10</v>
      </c>
      <c r="D467" s="4" t="s">
        <v>376</v>
      </c>
      <c r="E467" s="4" t="s">
        <v>402</v>
      </c>
      <c r="F467" s="5">
        <v>217950</v>
      </c>
      <c r="G467" s="3">
        <f>K467-J467</f>
        <v>365</v>
      </c>
      <c r="H467" s="4">
        <v>12</v>
      </c>
      <c r="I467" s="4">
        <v>12</v>
      </c>
      <c r="J467" s="6">
        <v>44454</v>
      </c>
      <c r="K467" s="6">
        <v>44819</v>
      </c>
      <c r="L467" s="6"/>
      <c r="M467" s="4" t="s">
        <v>865</v>
      </c>
      <c r="N467" s="4" t="s">
        <v>866</v>
      </c>
      <c r="O467" s="4">
        <v>33100000</v>
      </c>
    </row>
    <row r="468" spans="1:15" x14ac:dyDescent="0.35">
      <c r="A468" s="4">
        <v>651033</v>
      </c>
      <c r="B468" s="4" t="s">
        <v>1461</v>
      </c>
      <c r="C468" s="4" t="s">
        <v>87</v>
      </c>
      <c r="D468" s="4" t="s">
        <v>382</v>
      </c>
      <c r="E468" s="4" t="s">
        <v>491</v>
      </c>
      <c r="F468" s="5">
        <v>330000</v>
      </c>
      <c r="G468" s="3">
        <f>K468-J468</f>
        <v>365</v>
      </c>
      <c r="H468" s="4">
        <v>12</v>
      </c>
      <c r="I468" s="4">
        <v>0</v>
      </c>
      <c r="J468" s="6">
        <v>44228</v>
      </c>
      <c r="K468" s="6">
        <v>44593</v>
      </c>
      <c r="L468" s="6">
        <v>44958</v>
      </c>
      <c r="M468" s="4" t="s">
        <v>1485</v>
      </c>
      <c r="N468" s="4" t="s">
        <v>1486</v>
      </c>
      <c r="O468" s="4">
        <v>44616200</v>
      </c>
    </row>
    <row r="469" spans="1:15" x14ac:dyDescent="0.35">
      <c r="A469" s="4">
        <v>651038</v>
      </c>
      <c r="B469" s="4" t="s">
        <v>1463</v>
      </c>
      <c r="C469" s="4" t="s">
        <v>136</v>
      </c>
      <c r="D469" s="4" t="s">
        <v>382</v>
      </c>
      <c r="E469" s="4" t="s">
        <v>553</v>
      </c>
      <c r="F469" s="5">
        <v>2854154</v>
      </c>
      <c r="G469" s="3">
        <f>K469-J469</f>
        <v>424</v>
      </c>
      <c r="H469" s="4">
        <v>12</v>
      </c>
      <c r="I469" s="4">
        <v>0</v>
      </c>
      <c r="J469" s="6">
        <v>44228</v>
      </c>
      <c r="K469" s="6">
        <v>44652</v>
      </c>
      <c r="L469" s="6">
        <v>45017</v>
      </c>
      <c r="M469" s="4" t="s">
        <v>1485</v>
      </c>
      <c r="N469" s="4" t="s">
        <v>1486</v>
      </c>
      <c r="O469" s="4">
        <v>90524100</v>
      </c>
    </row>
    <row r="470" spans="1:15" x14ac:dyDescent="0.35">
      <c r="A470" s="4">
        <v>651058</v>
      </c>
      <c r="B470" s="4" t="s">
        <v>1467</v>
      </c>
      <c r="C470" s="4" t="s">
        <v>137</v>
      </c>
      <c r="D470" s="4" t="s">
        <v>382</v>
      </c>
      <c r="E470" s="4" t="s">
        <v>554</v>
      </c>
      <c r="F470" s="5">
        <v>410565</v>
      </c>
      <c r="G470" s="3">
        <f>K470-J470</f>
        <v>365</v>
      </c>
      <c r="H470" s="4">
        <v>12</v>
      </c>
      <c r="I470" s="4">
        <v>0</v>
      </c>
      <c r="J470" s="6">
        <v>44287</v>
      </c>
      <c r="K470" s="6">
        <v>44652</v>
      </c>
      <c r="L470" s="6">
        <v>45017</v>
      </c>
      <c r="M470" s="4" t="s">
        <v>1485</v>
      </c>
      <c r="N470" s="4" t="s">
        <v>1486</v>
      </c>
      <c r="O470" s="4">
        <v>90524100</v>
      </c>
    </row>
  </sheetData>
  <autoFilter ref="A1:O470">
    <sortState ref="A2:O471">
      <sortCondition ref="D1:D471"/>
    </sortState>
  </autoFilter>
  <hyperlinks>
    <hyperlink ref="N12" r:id="rId1"/>
    <hyperlink ref="N462" r:id="rId2"/>
    <hyperlink ref="N463" r:id="rId3"/>
    <hyperlink ref="N464" r:id="rId4"/>
    <hyperlink ref="N465" r:id="rId5"/>
    <hyperlink ref="N466" r:id="rId6"/>
    <hyperlink ref="N467" r:id="rId7"/>
    <hyperlink ref="N469" r:id="rId8"/>
    <hyperlink ref="N470" r:id="rId9"/>
    <hyperlink ref="N468"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NP_NSS Contract Register Aug 22</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Lyons</dc:creator>
  <cp:lastModifiedBy>Leanne Lyons</cp:lastModifiedBy>
  <dcterms:created xsi:type="dcterms:W3CDTF">2022-08-26T11:11:21Z</dcterms:created>
  <dcterms:modified xsi:type="dcterms:W3CDTF">2022-08-26T14:43:49Z</dcterms:modified>
</cp:coreProperties>
</file>