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mc:AlternateContent xmlns:mc="http://schemas.openxmlformats.org/markup-compatibility/2006">
    <mc:Choice Requires="x15">
      <x15ac:absPath xmlns:x15ac="http://schemas.microsoft.com/office/spreadsheetml/2010/11/ac" url="https://scottish-my.sharepoint.com/personal/tracy_glen2_nss_nhs_scot/Documents/Information Officer Services/Misc/Index for Guidance/"/>
    </mc:Choice>
  </mc:AlternateContent>
  <xr:revisionPtr revIDLastSave="158" documentId="8_{A1B2C9C4-3C24-4D15-A2B5-B53815563E58}" xr6:coauthVersionLast="47" xr6:coauthVersionMax="47" xr10:uidLastSave="{34135DD0-519B-418D-AC70-CC164755D211}"/>
  <bookViews>
    <workbookView xWindow="-120" yWindow="-120" windowWidth="29040" windowHeight="15720" activeTab="1" xr2:uid="{00000000-000D-0000-FFFF-FFFF00000000}"/>
  </bookViews>
  <sheets>
    <sheet name="Workbook guide &amp; legend" sheetId="4" r:id="rId1"/>
    <sheet name="HFS Guidance Index" sheetId="1" r:id="rId2"/>
    <sheet name="Withdrawn HFS Guidance" sheetId="5" r:id="rId3"/>
  </sheets>
  <externalReferences>
    <externalReference r:id="rId4"/>
  </externalReferences>
  <definedNames>
    <definedName name="_xlnm._FilterDatabase" localSheetId="1" hidden="1">'HFS Guidance Index'!$A$3:$C$170</definedName>
    <definedName name="_xlnm._FilterDatabase" localSheetId="2" hidden="1">'Withdrawn HFS Guidance'!$A$3:$C$16</definedName>
    <definedName name="_xlnm.Print_Titles" localSheetId="1">'HFS Guidance Index'!$3:$3</definedName>
    <definedName name="_xlnm.Print_Titles" localSheetId="2">'Withdrawn HFS Guidance'!$3:$3</definedName>
    <definedName name="_xlnm.Print_Titles" localSheetId="0">'Workbook guide &amp; legend'!$15:$15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5" l="1"/>
  <c r="A17" i="4"/>
  <c r="B171"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<sst xmlns="http://schemas.openxmlformats.org/spreadsheetml/2006/main" count="925" uniqueCount="620">
  <si>
    <t>Workbook guide</t>
  </si>
  <si>
    <t>context</t>
  </si>
  <si>
    <t>history</t>
  </si>
  <si>
    <t>links</t>
  </si>
  <si>
    <t>applicability</t>
  </si>
  <si>
    <t>Project applicability</t>
  </si>
  <si>
    <t>Client / Project team to complete (drop down list):</t>
  </si>
  <si>
    <t>3 - Highest</t>
  </si>
  <si>
    <t>2 - Normal</t>
  </si>
  <si>
    <t>1 - Lowest</t>
  </si>
  <si>
    <t>0 - None</t>
  </si>
  <si>
    <t>Workbook Legend</t>
  </si>
  <si>
    <t>term</t>
  </si>
  <si>
    <t>denotes</t>
  </si>
  <si>
    <t>Project Applicability</t>
  </si>
  <si>
    <t>Title</t>
  </si>
  <si>
    <t>Common name of document used in website publication. This is often same as full document title, but can be a summary to enable better legibility on website</t>
  </si>
  <si>
    <t>Date</t>
  </si>
  <si>
    <t>Year e.g. 2012</t>
  </si>
  <si>
    <t>new</t>
  </si>
  <si>
    <t>DoH</t>
  </si>
  <si>
    <t>v</t>
  </si>
  <si>
    <t>not available</t>
  </si>
  <si>
    <t>blue hyperlink</t>
  </si>
  <si>
    <t>purple hyperlink</t>
  </si>
  <si>
    <t>.pdf</t>
  </si>
  <si>
    <t>grey text</t>
  </si>
  <si>
    <t>GUID</t>
  </si>
  <si>
    <t>HBN</t>
  </si>
  <si>
    <t>SFPN</t>
  </si>
  <si>
    <t>SHFN</t>
  </si>
  <si>
    <t>SHPN</t>
  </si>
  <si>
    <t>SHTM</t>
  </si>
  <si>
    <t>SHTN</t>
  </si>
  <si>
    <t>sourced:</t>
  </si>
  <si>
    <t>https://www.nss.nhs.scot/publications</t>
  </si>
  <si>
    <t>Reference ID</t>
  </si>
  <si>
    <t>NHS Scotland Facility Guidance Title (web version)
current at sourced date above</t>
  </si>
  <si>
    <t>Date Published</t>
  </si>
  <si>
    <t>2023</t>
  </si>
  <si>
    <t>2022</t>
  </si>
  <si>
    <t>2021</t>
  </si>
  <si>
    <t>2020</t>
  </si>
  <si>
    <t>2019</t>
  </si>
  <si>
    <t>2018</t>
  </si>
  <si>
    <t>2017</t>
  </si>
  <si>
    <t>2016</t>
  </si>
  <si>
    <t>2015</t>
  </si>
  <si>
    <t>2014</t>
  </si>
  <si>
    <t>2013</t>
  </si>
  <si>
    <t>2012</t>
  </si>
  <si>
    <t>2011</t>
  </si>
  <si>
    <t>2010</t>
  </si>
  <si>
    <t>2009</t>
  </si>
  <si>
    <t>2008</t>
  </si>
  <si>
    <t>2007</t>
  </si>
  <si>
    <t>2006</t>
  </si>
  <si>
    <t>2005</t>
  </si>
  <si>
    <t>2004</t>
  </si>
  <si>
    <t>2003</t>
  </si>
  <si>
    <t>2002</t>
  </si>
  <si>
    <t>Note1</t>
  </si>
  <si>
    <t>Note2</t>
  </si>
  <si>
    <t>Note3</t>
  </si>
  <si>
    <t>HBN 00-01</t>
  </si>
  <si>
    <t xml:space="preserve">Core guidance - General design for healthcare buildings (HBN 00-01) </t>
  </si>
  <si>
    <t>SHPN 03 (Jan 2002)</t>
  </si>
  <si>
    <t>New</t>
  </si>
  <si>
    <t>HBN 00-07</t>
  </si>
  <si>
    <t xml:space="preserve">Core guidance - Planning for a resilient healthcare estate (HBN 00-07) </t>
  </si>
  <si>
    <t>SHPN 00-07 (Sep 2009)</t>
  </si>
  <si>
    <t>SHFN 30 Part A</t>
  </si>
  <si>
    <t xml:space="preserve">HAI-SCRIBE Manual information for project teams (SHFN 30 Part A) </t>
  </si>
  <si>
    <t>SHFN 30 Part 1 v3 (Jun 2007)</t>
  </si>
  <si>
    <t>SHFN 30 Part 1 v2 (Aug 2005)</t>
  </si>
  <si>
    <t>SHFN 30 v1 (Jan 2002)</t>
  </si>
  <si>
    <t>SHFN 30 Part B</t>
  </si>
  <si>
    <t xml:space="preserve">HAI-SCRIBE Implementation strategy and assessment process (SHFN 30 Part B) </t>
  </si>
  <si>
    <t>SHFN 30 Part B v1 (Sep 2007)</t>
  </si>
  <si>
    <t>SHFN 30 Part C</t>
  </si>
  <si>
    <t xml:space="preserve">HAI-SCRIBE questionsets and checklists (SHFN 30 Part C) </t>
  </si>
  <si>
    <t>SHFN 30 Part 2 v2 (Jun 2007)</t>
  </si>
  <si>
    <t>SHFN 30 Part 2 v1 (Aug 2005)</t>
  </si>
  <si>
    <t>SHTM 00</t>
  </si>
  <si>
    <t>Best practice guidance for healthcare engineering policies and principles (SHTM 00)</t>
  </si>
  <si>
    <t>SHTM 2023 Part 1 &amp; 2 v2 (Jun 2001)</t>
  </si>
  <si>
    <t>SHTN 02-01</t>
  </si>
  <si>
    <t>Sustainable Design and Construction (SDaC) Guide (SHTN 02-01)</t>
  </si>
  <si>
    <t>GUID 5002</t>
  </si>
  <si>
    <t xml:space="preserve">Decontamination - Loan devices (GUID 5002) </t>
  </si>
  <si>
    <t>GUID 5005</t>
  </si>
  <si>
    <t>Decontamination - Compliant Dental Local Decontamination Units in Scotland Primary Care (GUID 5005)</t>
  </si>
  <si>
    <t>GUID 5005 (2013)</t>
  </si>
  <si>
    <t>GUID 5006</t>
  </si>
  <si>
    <t xml:space="preserve">Decontamination - Carriage of Dangerous Goods Regulations for Used Medical Devices (GUID 5006) </t>
  </si>
  <si>
    <t>GUID 5007</t>
  </si>
  <si>
    <t xml:space="preserve">Decontamination - Compliant Podiatry Instruments (GUID 5007) </t>
  </si>
  <si>
    <t>GUID 5007 (Nov 2014)</t>
  </si>
  <si>
    <t>GUID 5008</t>
  </si>
  <si>
    <t>GUID 5010 Part A</t>
  </si>
  <si>
    <t xml:space="preserve">Decontamination - Reusable surgical instruments before and after clinical use - Design (GUID 5010 Part A) </t>
  </si>
  <si>
    <t>GUID 5010 Part B</t>
  </si>
  <si>
    <t xml:space="preserve">Decontamination - Reusable surgical instruments before and after clinical use - Operation (GUID 5010 Part B) </t>
  </si>
  <si>
    <t>GUID 5013</t>
  </si>
  <si>
    <t xml:space="preserve">Decontamination - Compliant Endoscope Decontamination Units (GUID 5013) </t>
  </si>
  <si>
    <t>GUID 5014</t>
  </si>
  <si>
    <t>Decontamination - Compliant CDUs (GUID 5014)</t>
  </si>
  <si>
    <t>GUID 5014 (Nov 2016)</t>
  </si>
  <si>
    <t>GUID 5015</t>
  </si>
  <si>
    <t xml:space="preserve">Decontamination - Engineering staff roles &amp; responsibilities (GUID 5015) </t>
  </si>
  <si>
    <t>GUID 5017 sup</t>
  </si>
  <si>
    <t>Decontamination - Guidance for Service Users (GUID 5017 supplement)</t>
  </si>
  <si>
    <t>GUID 5019 Addendum</t>
  </si>
  <si>
    <t>Decontamination - Addendum for new NICE IPG 666:2020 recommendations (GUID 5019)</t>
  </si>
  <si>
    <t>HBN 00-02</t>
  </si>
  <si>
    <t>Core elements - Sanitary spaces (HBN 00-02)</t>
  </si>
  <si>
    <t>HBN 00-02 (Oct 2014)</t>
  </si>
  <si>
    <t>prev. DoH HBN 40 v1995 (not available)</t>
  </si>
  <si>
    <t>HBN 00-03</t>
  </si>
  <si>
    <t>Core guidance - Clinical and clinical support spaces (HBN 00-03)</t>
  </si>
  <si>
    <t>HBN 00-04</t>
  </si>
  <si>
    <t xml:space="preserve">Core Guidance - Circulation and communication spaces (HBN 00-04) </t>
  </si>
  <si>
    <t>HBN 01-01</t>
  </si>
  <si>
    <t xml:space="preserve">Cardiac facilities (HBN 01-01) </t>
  </si>
  <si>
    <t>SHPN 28 (Oct 2002)</t>
  </si>
  <si>
    <t>HBN 02-01</t>
  </si>
  <si>
    <t xml:space="preserve">Cancer treatment facilities (HBN 02-01) </t>
  </si>
  <si>
    <t>SHPN 54 v1 (Jan 2002)</t>
  </si>
  <si>
    <t>DoH HBN 54 v2006 for info only (not available)</t>
  </si>
  <si>
    <t>HBN 03-01</t>
  </si>
  <si>
    <t xml:space="preserve">Mental health - Adult acute units (HBN 03-01) </t>
  </si>
  <si>
    <r>
      <t xml:space="preserve">SHPN 35 </t>
    </r>
    <r>
      <rPr>
        <sz val="11"/>
        <color theme="3" tint="-0.249977111117893"/>
        <rFont val="Calibri"/>
        <family val="2"/>
        <scheme val="minor"/>
      </rPr>
      <t>Parts</t>
    </r>
    <r>
      <rPr>
        <b/>
        <sz val="11"/>
        <color theme="3" tint="-0.249977111117893"/>
        <rFont val="Calibri"/>
        <family val="2"/>
        <scheme val="minor"/>
      </rPr>
      <t xml:space="preserve"> </t>
    </r>
    <r>
      <rPr>
        <sz val="11"/>
        <color theme="3" tint="-0.249977111117893"/>
        <rFont val="Calibri"/>
        <family val="2"/>
        <scheme val="minor"/>
      </rPr>
      <t>1+2</t>
    </r>
    <r>
      <rPr>
        <b/>
        <sz val="11"/>
        <color theme="3" tint="-0.249977111117893"/>
        <rFont val="Calibri"/>
        <family val="2"/>
        <scheme val="minor"/>
      </rPr>
      <t xml:space="preserve"> </t>
    </r>
    <r>
      <rPr>
        <sz val="11"/>
        <color theme="3" tint="-0.249977111117893"/>
        <rFont val="Calibri"/>
        <family val="2"/>
        <scheme val="minor"/>
      </rPr>
      <t>v2001 (not available)</t>
    </r>
  </si>
  <si>
    <t>HBN 03-02</t>
  </si>
  <si>
    <t>Facilities for child and adolescent mental health services CAMHS (HBN 03-02)</t>
  </si>
  <si>
    <t>HBN 04-02</t>
  </si>
  <si>
    <t>Critical care units (HBN 04-02)</t>
  </si>
  <si>
    <t>SHPN 27 (Sep 2000)</t>
  </si>
  <si>
    <t>HBN 06 vol 2</t>
  </si>
  <si>
    <t xml:space="preserve">Diagnostic imaging: PACS and specialist imaging (HBN 06 vol 2) </t>
  </si>
  <si>
    <t>HBN 07-01</t>
  </si>
  <si>
    <t xml:space="preserve">Renal care - Satellite dialysis unit (HBN 07-01) </t>
  </si>
  <si>
    <t>prev. DoH HBN 53 v2004 (not available)</t>
  </si>
  <si>
    <t>HBN 07-02</t>
  </si>
  <si>
    <t xml:space="preserve">Renal Care - Main renal unit (HBN 07-02) </t>
  </si>
  <si>
    <t>HBN 08-02</t>
  </si>
  <si>
    <t>Dementia-friendly Health and Social Care Environments (HBN 08-02)</t>
  </si>
  <si>
    <t>HBN 12-01 sup A</t>
  </si>
  <si>
    <t xml:space="preserve">Out-patient care: Sexual and reproductive health clinics (HBN 12-01 sup A) </t>
  </si>
  <si>
    <t>HBN 14-01</t>
  </si>
  <si>
    <t xml:space="preserve">Medicines management: Pharmacy and radiopharmacy facilities (HBN 14-01) </t>
  </si>
  <si>
    <t>prev. DoH HBN 29 v1997 (not available)</t>
  </si>
  <si>
    <t>HBN 14-02</t>
  </si>
  <si>
    <t>Medicines storage in clinical areas (HBN 14-02)</t>
  </si>
  <si>
    <t>HBN 15</t>
  </si>
  <si>
    <t>Facilities for pathology services (HBN 15)</t>
  </si>
  <si>
    <t>HBN 23</t>
  </si>
  <si>
    <t xml:space="preserve">Hospital accommodation for children and young people (HBN 23) </t>
  </si>
  <si>
    <t>HBN 26 vol 1</t>
  </si>
  <si>
    <t>Facilities for surgical procedures (HBN 26 vol 1)</t>
  </si>
  <si>
    <t>HBN 37</t>
  </si>
  <si>
    <t xml:space="preserve">In-patient facilities for older people (HBN 37) </t>
  </si>
  <si>
    <t>prev. DoH HBN 37 v1981 (not available)</t>
  </si>
  <si>
    <t>HTM 65</t>
  </si>
  <si>
    <t>Wayfinding -effective wayfinding and signing for healthcare facilities  (HTM 65)</t>
  </si>
  <si>
    <t>Wayfinding (Oct 2007)</t>
  </si>
  <si>
    <t>SFPN 00-01</t>
  </si>
  <si>
    <t>SFPN 00-01 v1 (Dec 1999)</t>
  </si>
  <si>
    <t>SFPN 10</t>
  </si>
  <si>
    <t xml:space="preserve">Fire Safety -Laboratories on hospital premises (SFPN 10) </t>
  </si>
  <si>
    <t>SFPN 3</t>
  </si>
  <si>
    <t>Fire safety - Escape bed lifts (SFPN 3)</t>
  </si>
  <si>
    <t>SFPN 3 v2 (Dec 1999)</t>
  </si>
  <si>
    <t>SFPN 4</t>
  </si>
  <si>
    <t>Fire Safety -Hospital main kitchens (SFPN 4)</t>
  </si>
  <si>
    <t>SFPN 6</t>
  </si>
  <si>
    <t xml:space="preserve">Fire safety - Prevention and control of deliberate fire-raising in healthcare premises (SFPN 6) </t>
  </si>
  <si>
    <t>SFPN 6 v2 (Dec 1999)</t>
  </si>
  <si>
    <t>SHFN 01-01</t>
  </si>
  <si>
    <t xml:space="preserve">National Facilities Monitoring Framework Manual (SHFN 01-01) </t>
  </si>
  <si>
    <t xml:space="preserve">SHFN 01-01 v2 (Apr20) </t>
  </si>
  <si>
    <t>SHFN 01-01 v1 (Jun 2016)</t>
  </si>
  <si>
    <t>SHFN 01-02</t>
  </si>
  <si>
    <t xml:space="preserve">NHSScotland National Cleaning Services Specification - NCSS  (SHFN 01-02) </t>
  </si>
  <si>
    <t>SHFN 01-02 (Jul 2014)</t>
  </si>
  <si>
    <t>SHFN 01-02 (Jul 2010)</t>
  </si>
  <si>
    <t>SHFN 01-03</t>
  </si>
  <si>
    <t>Implementation and Communication Plan NCSS (SHFN 01-03)</t>
  </si>
  <si>
    <t>SHFN 01-04</t>
  </si>
  <si>
    <t>National average cleaning time (NACT) user guide (SHFN 01-04)</t>
  </si>
  <si>
    <t>SHFN 01-04 v2 (Apr20)</t>
  </si>
  <si>
    <t>SHFN 01-04 v1 (Apr18)</t>
  </si>
  <si>
    <t>SHFN 01-05</t>
  </si>
  <si>
    <t>Safe Management of the Care Environment (SHFN 01-05)</t>
  </si>
  <si>
    <t>SHFN 02</t>
  </si>
  <si>
    <t>SHFN 02-01</t>
  </si>
  <si>
    <t>Portering Services Standards for NHSScotland (SHFN 02-01)</t>
  </si>
  <si>
    <t>SHFN 02-01 v1 (Jun10 to Jun19)</t>
  </si>
  <si>
    <t>SHFN 03</t>
  </si>
  <si>
    <t>SHFN 03-01</t>
  </si>
  <si>
    <t xml:space="preserve">Security - Management Framework for NHS Boards in Scotland (SHFN 03-01) </t>
  </si>
  <si>
    <t>SHFN 03-02</t>
  </si>
  <si>
    <t xml:space="preserve">Security - Services Standards for NHSScotland (SHFN 03-02) </t>
  </si>
  <si>
    <t>SHFN 03-02 v2 (May17)</t>
  </si>
  <si>
    <t>SHFN 03-02 v1 (Feb14)</t>
  </si>
  <si>
    <t>SHFN 03-04</t>
  </si>
  <si>
    <t>Security Lockdown - Controlling movement and access in healthcare facilities (SHFN 03-04)</t>
  </si>
  <si>
    <r>
      <rPr>
        <b/>
        <sz val="11"/>
        <color theme="1"/>
        <rFont val="Calibri"/>
        <family val="2"/>
        <scheme val="minor"/>
      </rPr>
      <t>SHFN 03-04</t>
    </r>
    <r>
      <rPr>
        <sz val="11"/>
        <color theme="1"/>
        <rFont val="Calibri"/>
        <family val="2"/>
        <scheme val="minor"/>
      </rPr>
      <t xml:space="preserve"> v1 Jun 2010 </t>
    </r>
    <r>
      <rPr>
        <sz val="10"/>
        <color theme="1"/>
        <rFont val="Calibri"/>
        <family val="2"/>
        <scheme val="minor"/>
      </rPr>
      <t>(www.SEHD.scot.nhs.uk)</t>
    </r>
  </si>
  <si>
    <t>SHFN 04-01</t>
  </si>
  <si>
    <t>Food in Hospitals (SHFN 04-01)</t>
  </si>
  <si>
    <t>SHFN 04-01 v1 (2008)</t>
  </si>
  <si>
    <t>SHFN 04-03</t>
  </si>
  <si>
    <t>Food Safety Assurance Manual (SHFN 04-03)</t>
  </si>
  <si>
    <t>SHFN 04-03 v2 (Mar14)</t>
  </si>
  <si>
    <t>SHFN 04-03 v1 (Feb12)</t>
  </si>
  <si>
    <t>SHFN 04-04</t>
  </si>
  <si>
    <t xml:space="preserve">Food Allergen Management (SHFN 04-04) </t>
  </si>
  <si>
    <t>SHFN 14</t>
  </si>
  <si>
    <t>SHFN 20</t>
  </si>
  <si>
    <t>SHPN 04-01</t>
  </si>
  <si>
    <t xml:space="preserve">Adult in-patient facilities (SHPN 04-01) </t>
  </si>
  <si>
    <t>SHPN 04 v1 (May 2000)</t>
  </si>
  <si>
    <t>SHPN 06 Part 1</t>
  </si>
  <si>
    <t xml:space="preserve">Facilities for diagnostic imaging and interventional radiology (SHPN 06 Part 1) </t>
  </si>
  <si>
    <t>SHPN 08</t>
  </si>
  <si>
    <t xml:space="preserve">Rehabilitation services facilities (SHPN 08) </t>
  </si>
  <si>
    <t>DoH HBN 08 v2004 for info only (not available)</t>
  </si>
  <si>
    <t>SHPN 11-10</t>
  </si>
  <si>
    <t xml:space="preserve">Police Custody Medical Facilities (SHPN 11-10) </t>
  </si>
  <si>
    <t>SHPN 13 Part 1</t>
  </si>
  <si>
    <t xml:space="preserve">Decontamination - Central Decontamination Unit ( SHPN 13 Part 1) </t>
  </si>
  <si>
    <t>SHPN 13 v1 1994.pdf</t>
  </si>
  <si>
    <t>SHPN 13 Part 2</t>
  </si>
  <si>
    <t xml:space="preserve">Decontamination - Local Decontamination facilities ( SHPN 13 Part 2) </t>
  </si>
  <si>
    <t xml:space="preserve">SHPN 13 Part 3 </t>
  </si>
  <si>
    <t xml:space="preserve">Decontamination - Endoscope Decontamination Units (SHPN 13 Part 3 ) </t>
  </si>
  <si>
    <t>SHPN 16-01</t>
  </si>
  <si>
    <t>Mortuary and Post Mortem Facilities (SHPN 16-01)</t>
  </si>
  <si>
    <t>SHPN 20 v1 Jan 2002</t>
  </si>
  <si>
    <t>SHPN 22</t>
  </si>
  <si>
    <t xml:space="preserve">Accident and emergency facilities for adults and children (SHPN 22) </t>
  </si>
  <si>
    <t>DoH HBN 15-01 (2013) for info only</t>
  </si>
  <si>
    <t>SHPN 36 part 1</t>
  </si>
  <si>
    <t xml:space="preserve">General Medical Practice Premises in Scotland (SHPN 36 part 1) </t>
  </si>
  <si>
    <t>DoH HBN 11-01 (2013) for info only</t>
  </si>
  <si>
    <t>SHPN 36 Part 2</t>
  </si>
  <si>
    <t xml:space="preserve">NHS Dental Premises in Scotland (SHPN 36 Part 2) </t>
  </si>
  <si>
    <t>SHPN 36 part 3</t>
  </si>
  <si>
    <t xml:space="preserve">Community Pharmacy Premises in Scotland Providing NHS Pharmaceuticals (SHPN 36 part 3) </t>
  </si>
  <si>
    <t>SHPN 4 sup 1</t>
  </si>
  <si>
    <t xml:space="preserve">In-patient accommodation - supplement 1 - Isolation facilities in acute settings (SHPN 4 sup 1) </t>
  </si>
  <si>
    <t>DoH HBN 04-01 sup1 (2013) for info only</t>
  </si>
  <si>
    <t>SHPN 52 Part 1</t>
  </si>
  <si>
    <t xml:space="preserve">Day care part 1 - Day surgery unit (SHPN 52 Part 1) </t>
  </si>
  <si>
    <t>DoH HBN 10-02 sup1 (2007) for info only</t>
  </si>
  <si>
    <t>SHPN 52 Part 2</t>
  </si>
  <si>
    <t xml:space="preserve">Day care part 2 - Endoscopy unit (SHPN 52 Part 2) </t>
  </si>
  <si>
    <t>SHPN 52 Part 3</t>
  </si>
  <si>
    <t xml:space="preserve">Day care part 3 - Medical investigation and treatment unit (SHPN 52 Part 3) </t>
  </si>
  <si>
    <t>SHTM 01-01 &amp; GUIDs</t>
  </si>
  <si>
    <t xml:space="preserve">Decontamination - of surgical instruments (SHTM 01-01 series and supplements incl. GUID 5017 &amp; GUID 5019 ) </t>
  </si>
  <si>
    <t>SHTM 01-01 Part A</t>
  </si>
  <si>
    <t>Decontamination - Management (SHTM 01-01 Part A)</t>
  </si>
  <si>
    <t>SHTM 01-01 Part B</t>
  </si>
  <si>
    <t>Decontamination - Test equipment / methods (SHTM 01-01 Part B)</t>
  </si>
  <si>
    <t>SHTM 01-01 Part C</t>
  </si>
  <si>
    <t>Decontamination - Sterilization by steam (SHTM 01-01 Part C)</t>
  </si>
  <si>
    <t>SHTM 01-01 Part D</t>
  </si>
  <si>
    <t>Decontamination - Automated cleaning and disinfection equipment (SHTM 01-01 Part D)</t>
  </si>
  <si>
    <t>SHTM 01-01 Part E</t>
  </si>
  <si>
    <t xml:space="preserve">Decontamination - Sterilization by hydrogen peroxide or ethylene oxide (SHTM 01-01 Part E) </t>
  </si>
  <si>
    <t>SHTM 01-01 Part F</t>
  </si>
  <si>
    <t>Decontamination - Inspect, assemble and package (SHTM 01-01 Part F) (PDF, 882KB)</t>
  </si>
  <si>
    <t>SHTM 01-02 Part A</t>
  </si>
  <si>
    <t>Decontamination - Lab sterilizers and washer disinfectors - management and operation (SHTM 01-02 Part A)</t>
  </si>
  <si>
    <t>SHTM 01-02 Part B</t>
  </si>
  <si>
    <t>Decontamination - Lab sterilizers and washer disinfectors - test equipment / methods (SHTM 01-02 Part B)</t>
  </si>
  <si>
    <t>SHTM 01-02 Part C</t>
  </si>
  <si>
    <t>Decontamination - Lab sterilizers and washer disinfectors - sterilization by steam (SHTM 01-02 Part C)</t>
  </si>
  <si>
    <t>SHTM 01-02 Part D</t>
  </si>
  <si>
    <t>Decontamination - Lab sterilizers and washer disinfectors - cleaning and disinfection (SHTM 01-02  part D)</t>
  </si>
  <si>
    <t>SHTM 02-01 Part A</t>
  </si>
  <si>
    <t xml:space="preserve">Medical Gas Pipeline Systems: Design installation validation and verification (SHTM 02-01 Part A) </t>
  </si>
  <si>
    <t>SHTM 2022 part1 (Jun 2001)</t>
  </si>
  <si>
    <t>SHTM 02-01 Part B</t>
  </si>
  <si>
    <t xml:space="preserve">Medical Gas Pipeline Systems: Operational management (SHTM 02-01 Part B) </t>
  </si>
  <si>
    <t>SHTM 02-01 partB v1 Jun 2012 (not available)</t>
  </si>
  <si>
    <t>SHTM 2022 part2 (Jun 2001)</t>
  </si>
  <si>
    <t>SHTM 03-01 Part A</t>
  </si>
  <si>
    <t>Ventilation for Healthcare - Design and validation (SHTM 03-01 Part A)</t>
  </si>
  <si>
    <t>SHTM 03-01 Part A (Feb 2014)</t>
  </si>
  <si>
    <t>SHTM 03-01 Part A v1.2 Feb 2013</t>
  </si>
  <si>
    <t xml:space="preserve">SHTM 2025 parts1-4 (Jun 2001) </t>
  </si>
  <si>
    <t>SHTM 03-01 Part B</t>
  </si>
  <si>
    <t xml:space="preserve">Ventilation for Healthcare - Operational and verification (SHTM 03-01 Part B) </t>
  </si>
  <si>
    <t>SHTM 03-01 Part B (Oct 2011)</t>
  </si>
  <si>
    <t>SHTM 04-01 Part A</t>
  </si>
  <si>
    <t xml:space="preserve">Water safety for healthcare- Design installation and testing (SHTM 04-01 Part A) </t>
  </si>
  <si>
    <t>SHTM 04-01 part A v1 (Aug11)</t>
  </si>
  <si>
    <t>SHTM 2027 parts1-4 (Jun01)</t>
  </si>
  <si>
    <t>SHTM 2040 parts1-6 (Dec99)</t>
  </si>
  <si>
    <t>SHTM 04-01 Part B</t>
  </si>
  <si>
    <t xml:space="preserve">Water safety for healthcare- Operational management (SHTM 04-01 Part B) </t>
  </si>
  <si>
    <t>incl SHTM 2027 &amp; 2040 series</t>
  </si>
  <si>
    <t>SHTM 04-01 Part C</t>
  </si>
  <si>
    <t>Water safety for healthcare- TVC Testing Protocol (SHTM 04-01 Part C)</t>
  </si>
  <si>
    <t>SHTM 04-01 Part D</t>
  </si>
  <si>
    <t xml:space="preserve">Water safety for healthcare- Disinfection of domestic water systems (SHTM 04-01 Part D) </t>
  </si>
  <si>
    <t>SHTM 04-01 Part E</t>
  </si>
  <si>
    <t xml:space="preserve">Water safety for healthcare- Alternative materials and filtration (SHTM 04-01 Part E) </t>
  </si>
  <si>
    <t>SHTM 04-01 Part F</t>
  </si>
  <si>
    <t>Water safety for healthcare- Chloramination of water supplies (SHTM 04-01 Part F)</t>
  </si>
  <si>
    <t>SHTM 04-01 Part G</t>
  </si>
  <si>
    <t xml:space="preserve">Water safety for healthcare- Operational procedures and exemplar (SHTM 04-01 Part G) </t>
  </si>
  <si>
    <t>SHTM 04-02 Part A</t>
  </si>
  <si>
    <t xml:space="preserve">Water safety for emerging technologies - Solar domestic hot water heating (SHTM 04-02 Part A) </t>
  </si>
  <si>
    <t>SHTM 04-02 Part B</t>
  </si>
  <si>
    <t xml:space="preserve">Water safety for emerging technologies - Rainwater harvesting (SHTM 04-02 Part B) </t>
  </si>
  <si>
    <t>SHTM 04-02 Part C</t>
  </si>
  <si>
    <t>Water safety for emerging technologies - Grey water recovery (SHTM 04-02 Part C)</t>
  </si>
  <si>
    <t>SHTM 06-01 Part A</t>
  </si>
  <si>
    <t xml:space="preserve">Electrical services supply and distribution: Design considerations (SHTM 06-01 Part A) </t>
  </si>
  <si>
    <t>SHTM 2007 parts1-4 (Jun01)</t>
  </si>
  <si>
    <t>SHTM 2011 parts1-4 (Jun01)</t>
  </si>
  <si>
    <t>SHTM 2014 parts1-4 (Jun01)</t>
  </si>
  <si>
    <t>SHTM 06-01 Part B</t>
  </si>
  <si>
    <t xml:space="preserve">Electrical services supply and distribution: Operational management (SHTM 06-01 Part B) </t>
  </si>
  <si>
    <t>incl SHTM 2007; 2011 &amp; 2014 series</t>
  </si>
  <si>
    <t>SHTM 06-02</t>
  </si>
  <si>
    <t xml:space="preserve">Electrical safety guidance for Low Voltage systems (SHTM 06-02) </t>
  </si>
  <si>
    <t>SHTM 2020 (Jun 2001)</t>
  </si>
  <si>
    <t>SHTM 06-03</t>
  </si>
  <si>
    <t xml:space="preserve">Electrical safety guidance for High Voltage systems (SHTM 06-03) </t>
  </si>
  <si>
    <t>SHTM 2021 parts1-2 (Jun01)</t>
  </si>
  <si>
    <t>SHTM 07-03</t>
  </si>
  <si>
    <t xml:space="preserve">Transport management and car parking (SHTM 07-03) </t>
  </si>
  <si>
    <t>SHTM 07-04</t>
  </si>
  <si>
    <t xml:space="preserve">Transport - NHSScotland Travel Plan Guidance (SHTM 07-04) </t>
  </si>
  <si>
    <t>SHTM 08-01</t>
  </si>
  <si>
    <t xml:space="preserve">Specialist Services: Acoustics (SHTM 08-01) </t>
  </si>
  <si>
    <t>SHTM 2045 parts1-4 (Jun01)</t>
  </si>
  <si>
    <t>SHTM 08-02</t>
  </si>
  <si>
    <t xml:space="preserve">Specialist Services - Lifts (SHTM 08-02) </t>
  </si>
  <si>
    <t>SHTM 2024 parts1-4 (Jun01)</t>
  </si>
  <si>
    <t>SHTM 08-03</t>
  </si>
  <si>
    <t xml:space="preserve">Specialist Services - Bedhead Services (SHTM 08-03) </t>
  </si>
  <si>
    <t>SHTM 2015 parts1-3 (Jun01)</t>
  </si>
  <si>
    <t>SHTM 08-04 Part A</t>
  </si>
  <si>
    <t xml:space="preserve">Pneumatic Tube Transport Systems: Overview and Management (SHTM 08-04 Part A) </t>
  </si>
  <si>
    <t>SHTM 2009 parts1-2 (Jun01)</t>
  </si>
  <si>
    <t>SHTM 08-04 Part B</t>
  </si>
  <si>
    <t xml:space="preserve">Pneumatic Tube Transport Systems: Design and Good Practice (SHTM 08-04 Part B) </t>
  </si>
  <si>
    <t>SHTM 08-05 Part A</t>
  </si>
  <si>
    <t>Building Management Systems: Overview and Management (SHTM 08-05 Part A)</t>
  </si>
  <si>
    <t>SHTM 2005 parts1-4 (Jun01)</t>
  </si>
  <si>
    <t>SHTM 08-05 Part B</t>
  </si>
  <si>
    <t xml:space="preserve">Building Management Systems: Design Considerations (SHTM 08-05 Part B) </t>
  </si>
  <si>
    <t>SHTM 08-05 Part C</t>
  </si>
  <si>
    <t xml:space="preserve">Building Management Systems: Validation and Verification (SHTM 08-05 Part C) </t>
  </si>
  <si>
    <t>SHTM 08-05 Part D</t>
  </si>
  <si>
    <t xml:space="preserve">Building Management Systems: Operational Management (SHTM 08-05 Part D) </t>
  </si>
  <si>
    <t>SHTM 08-06</t>
  </si>
  <si>
    <t>Specialist Services - Pathology Laboratory Gas Systems (SHTM 08-06)</t>
  </si>
  <si>
    <t>SHTM 08-07</t>
  </si>
  <si>
    <t>Confined Spaces policies procedures and guidance (SHTM 08-07)</t>
  </si>
  <si>
    <t>SHTM 08-08</t>
  </si>
  <si>
    <t xml:space="preserve">Pressure Systems: Policies and Guidance (SHTM 08-08) </t>
  </si>
  <si>
    <t>SHTM 2010 Part 1</t>
  </si>
  <si>
    <t>Decontamination - Overview and management responsibilities Sterilization (SHTM 2010 Part 1) (PDF, 265KB)</t>
  </si>
  <si>
    <t>SHTM 2010 parts1-6 v1 (Aug99)</t>
  </si>
  <si>
    <t>SHTM 2010 Part 2</t>
  </si>
  <si>
    <t>Decontamination - Design considerations Sterilization (SHTM 2010 Part 2) (PDF, 644KB)</t>
  </si>
  <si>
    <t>SHTM 2010 Part 3</t>
  </si>
  <si>
    <t>Decontamination - Validation and verification Sterilization (SHTM 2010 Part 3) (PDF, 1,34MB)</t>
  </si>
  <si>
    <t>SHTM 2010 Part 4</t>
  </si>
  <si>
    <t>Decontamination - Operational management Sterilization (SHTM 2010 Part 4) (PDF, 779KB)</t>
  </si>
  <si>
    <t>SHTM 2010 Part 5</t>
  </si>
  <si>
    <t>Decontamination - Good practice guide Sterilization (SHTM 2010 Part 5) (PDF, 1MB)</t>
  </si>
  <si>
    <t>SHTM 2010 Part 6</t>
  </si>
  <si>
    <t>Decontamination - Testing and validation protocols Sterilization (SHTM 2010 Part 6)</t>
  </si>
  <si>
    <t>SHTM 2022 Supp 1</t>
  </si>
  <si>
    <t xml:space="preserve">Dental compressed air and vacuum systems (SHTM 2022 Supp 1) </t>
  </si>
  <si>
    <t>SHTM 2022 Supp1 v2 (Jun01)</t>
  </si>
  <si>
    <t>SHTM 2030 Part 1</t>
  </si>
  <si>
    <t xml:space="preserve">Decontamination - Design considerations Washer-disinfectors (SHTM 2030 Part 1) </t>
  </si>
  <si>
    <t>SHTM 2030 Parts1-3 v1 (Aug99)</t>
  </si>
  <si>
    <t>SHTM 2030 Part 2</t>
  </si>
  <si>
    <t xml:space="preserve">Decontamination - Operational management Washer-disinfectors (SHTM 2030 Part 2) </t>
  </si>
  <si>
    <t>SHTM 2030 Part 3</t>
  </si>
  <si>
    <t xml:space="preserve">Decontamination - Validation and verification Washer-disinfectors (SHTM 2030 Part 3) </t>
  </si>
  <si>
    <t>SHTM 2031 Part 1</t>
  </si>
  <si>
    <t>Decontamination - Clean steam for sterilization (SHTM 2031 Part 1)</t>
  </si>
  <si>
    <t>SHTM 2031 Part1 v1 (Aug99)</t>
  </si>
  <si>
    <t>SHTM 2035 Part 1</t>
  </si>
  <si>
    <t xml:space="preserve">Mains signaling - Overview and management (SHTM 2035 Part 1) </t>
  </si>
  <si>
    <t>SHTM 2035 Part 2</t>
  </si>
  <si>
    <t xml:space="preserve">Mains signalling - Design considerations (SHTM 2035 Part 2) </t>
  </si>
  <si>
    <t>SHTM 2035 Part 3</t>
  </si>
  <si>
    <t xml:space="preserve">Mains signalling - Validation and verification / operation (SHTM 2035 Part 3) </t>
  </si>
  <si>
    <t>SHTM 54</t>
  </si>
  <si>
    <t xml:space="preserve">Building component series -User manual (SHTM 54) </t>
  </si>
  <si>
    <t>SHTM 55</t>
  </si>
  <si>
    <t xml:space="preserve">Building component series -Windows (SHTM 55) </t>
  </si>
  <si>
    <t>DoH HBN 00-10 A-D (2013) for info only</t>
  </si>
  <si>
    <t>SHTM 56</t>
  </si>
  <si>
    <t xml:space="preserve">Building component series - Partitions (SHTM 56) </t>
  </si>
  <si>
    <t>SHTM 57</t>
  </si>
  <si>
    <t>Building component series - Internal glazing (SHTM 57)</t>
  </si>
  <si>
    <t>SHTM 58</t>
  </si>
  <si>
    <t xml:space="preserve">Building component series - Internal doorsets (SHTM 58) </t>
  </si>
  <si>
    <t>SHTM 59</t>
  </si>
  <si>
    <t>Building component series - Ironmongery (SHTM 59)</t>
  </si>
  <si>
    <t>SHTM 60</t>
  </si>
  <si>
    <t xml:space="preserve">Building Component Series - Ceilings (SHTM 60) </t>
  </si>
  <si>
    <t>SHTM 61</t>
  </si>
  <si>
    <t xml:space="preserve">Building component series - Flooring (SHTM 61) </t>
  </si>
  <si>
    <t>SHTM 61 app 1a</t>
  </si>
  <si>
    <t xml:space="preserve">Building component series - Flooring - matrix_example xls (SHTM 61 app 1a) </t>
  </si>
  <si>
    <t>SHTM 62</t>
  </si>
  <si>
    <t xml:space="preserve">Building component series - Demountable storage systems (SHTM 62) </t>
  </si>
  <si>
    <t>SHTM 63</t>
  </si>
  <si>
    <t xml:space="preserve">Building component series - Fitted storage systems (SHTM 63) </t>
  </si>
  <si>
    <t>SHTM 64</t>
  </si>
  <si>
    <t xml:space="preserve">Building Component Series – Sanitary assemblies (SHTM 64) </t>
  </si>
  <si>
    <t>SHTM 66</t>
  </si>
  <si>
    <t xml:space="preserve">Building component series - Cubicle curtain track (SHTM 66) </t>
  </si>
  <si>
    <t>SHTM 67</t>
  </si>
  <si>
    <t xml:space="preserve">Building component series - Laboratory storage systems (SHTM 67) </t>
  </si>
  <si>
    <t>SHTM 69</t>
  </si>
  <si>
    <t>Building component series - Protection (SHTM 69)</t>
  </si>
  <si>
    <t>SHTM 81 part 1</t>
  </si>
  <si>
    <t xml:space="preserve">Fire safety - Precautions in new healthcare premises (SHTM 81 part 1) </t>
  </si>
  <si>
    <t>SHTM 81 Part1 v4 (Jul09)</t>
  </si>
  <si>
    <t>SHTM 81 part1 v3 (Apr03)</t>
  </si>
  <si>
    <t>SHTM 81 part 2</t>
  </si>
  <si>
    <t xml:space="preserve">Fire safety - Fire engineering of healthcare premises (SHTM 81 part 2) </t>
  </si>
  <si>
    <t>SHTM 81 part 3</t>
  </si>
  <si>
    <t xml:space="preserve">Fire safety - Atria in healthcare premises (SHTM 81 part 3) </t>
  </si>
  <si>
    <t>SHTM 82</t>
  </si>
  <si>
    <t xml:space="preserve">Fire safety - alarm and detection systems (SHTM 82) </t>
  </si>
  <si>
    <t>SHTM 83</t>
  </si>
  <si>
    <t xml:space="preserve">Fire safety - General fire precautions in healthcare premises (SHTM 83) </t>
  </si>
  <si>
    <t>SHTM 83 Part 2</t>
  </si>
  <si>
    <t xml:space="preserve">Fire Safety - Fire safety training (SHTM 83 Part 2) </t>
  </si>
  <si>
    <t>SFPN 00-02 v1 (Apr09)</t>
  </si>
  <si>
    <t>SHTM 84</t>
  </si>
  <si>
    <t>SHTM 85</t>
  </si>
  <si>
    <t xml:space="preserve">Fire safety - Precautions in existing healthcare premises (SHTM 85) </t>
  </si>
  <si>
    <t>SHTM 86</t>
  </si>
  <si>
    <t xml:space="preserve">Fire safety - Risk assessment (SHTM 86) </t>
  </si>
  <si>
    <t>SHTM 87</t>
  </si>
  <si>
    <t xml:space="preserve">Fire safety - Textiles and furniture (SHTM 87) </t>
  </si>
  <si>
    <t>SHTN 00-01</t>
  </si>
  <si>
    <t>Property Appraisal Manual -PAMS (SHTN 00-01)</t>
  </si>
  <si>
    <t>SHTN 00-01 v5 (Aug20)</t>
  </si>
  <si>
    <t>SHTN 00-01 v4 May 2018.pdf</t>
  </si>
  <si>
    <t>SHTN 00-01 v3 (Aug16)</t>
  </si>
  <si>
    <t>SHTN 00-01 v2 (Oct15)</t>
  </si>
  <si>
    <t>SHTN 00-01 v1 (Mar11)</t>
  </si>
  <si>
    <t>Appendices update May21</t>
  </si>
  <si>
    <t>SHTN 00-02</t>
  </si>
  <si>
    <t>Strategic property and asset management guidance for NHSScotland - PAMS (SHTN 00-02)</t>
  </si>
  <si>
    <t>SHTN 00-03</t>
  </si>
  <si>
    <t xml:space="preserve">Property appraisal guidance for NHSScotland - PAMS - Risk-based methodology (SHTN 00-03) </t>
  </si>
  <si>
    <t>SHTN 00-04</t>
  </si>
  <si>
    <t>SHTN 00-04 v1 (Jan20)</t>
  </si>
  <si>
    <t>SHTN 02-00</t>
  </si>
  <si>
    <t xml:space="preserve">Sustainable Development Strategy (SHTN 02-00) </t>
  </si>
  <si>
    <t>SHTN 02-00 v1 (Apr09)</t>
  </si>
  <si>
    <t>SHTM 07-02 v1 (Jan06)</t>
  </si>
  <si>
    <t>SHTN 02-02</t>
  </si>
  <si>
    <t>SHTN 3</t>
  </si>
  <si>
    <t>prev. DoH HTM 07-05 v2007;  Total Waste Strategy v2004; HTM 2065 v2005 v1989 (not available)</t>
  </si>
  <si>
    <t>SHFN 03-03</t>
  </si>
  <si>
    <t>SHFN 03-03 v1 Mar 2008</t>
  </si>
  <si>
    <t>SHTM 03-01</t>
  </si>
  <si>
    <t>SHTM 03-01  Dec 2013</t>
  </si>
  <si>
    <t>SHTN 03-00</t>
  </si>
  <si>
    <t>SHTN 03-00 v2 Dec 2016</t>
  </si>
  <si>
    <t>SHTN 03-00 v1 Jul 2016</t>
  </si>
  <si>
    <t>Counts:</t>
  </si>
  <si>
    <t>2024</t>
  </si>
  <si>
    <t>SHTN 03-01</t>
  </si>
  <si>
    <t>SHTN 03-01 v7 (Oct 23)</t>
  </si>
  <si>
    <t>highest applicability, such as known key relevance and priority from project outset</t>
  </si>
  <si>
    <t>normal / standard applicability, such as default</t>
  </si>
  <si>
    <t>lowest applicability, such as little or of unknown relevance at outset</t>
  </si>
  <si>
    <t>no applicability, such as known to be of no relevance, obsolete or superseded</t>
  </si>
  <si>
    <t>Unique Identitfication or code used in document and website to refer to this. This enables publication quality management systems such as series or version control.</t>
  </si>
  <si>
    <t>Year, and day/ month where available, of document publication on website</t>
  </si>
  <si>
    <t xml:space="preserve">2020 to 2002; columns creatie dark grey/ white time bar, showing the years Guidance applicable. Flowing left to right, a predecessor Ref.ID/  link is usually located on year column that it last applied. Those Ref.IDs not able to fit, are located in Notes column. </t>
  </si>
  <si>
    <t>Department of Health - agency responsible for NHS Guidance in England (circa 2017 this responsibility seems to transfer to NHS England/ NHS Improvement)</t>
  </si>
  <si>
    <t>Version control number for document</t>
  </si>
  <si>
    <t>TBC: if replaced by SHTN 00-01 + Apps Mar21</t>
  </si>
  <si>
    <t>GUID 5008 Withdrawn (Oct 23)</t>
  </si>
  <si>
    <t>Withdrawn as replaced with SHTM 80: Fire Safety - Model Management</t>
  </si>
  <si>
    <t>Replaced with SHTM 86: Fire Risk Assessment</t>
  </si>
  <si>
    <t>SHTM 84 V3 Withdrawn (Jan 2024)</t>
  </si>
  <si>
    <t>Superseded - Replaced with SHTM 86: Fire Risk Assessment.</t>
  </si>
  <si>
    <t>SFPN 00-01 v4- Withdrawn (Jan 2024)</t>
  </si>
  <si>
    <t>GUID 5014 v2 (May 2019)</t>
  </si>
  <si>
    <t>GUID 5013 v2 (Nov 2014)</t>
  </si>
  <si>
    <t>GUID 5013 V1 (Oct 2014)</t>
  </si>
  <si>
    <t>SHTM 86 v5 (Jun 2013)</t>
  </si>
  <si>
    <t>NHSScotland Waste Management Guidance (SHTN 03-01)</t>
  </si>
  <si>
    <t>SHTN 03-01 is an amalgamation of SHTN3 part A, B, C and D</t>
  </si>
  <si>
    <t>SFPN 5</t>
  </si>
  <si>
    <t>SFPN 7</t>
  </si>
  <si>
    <t>Withdrawn - information on commercial enterprises is contained within SHTM 81 Fire Safety – Precautions in new healthcare premises.</t>
  </si>
  <si>
    <t>Withdrawn - information on patient hotels is contained within SHTM 81 Fire Safety – Precautions in new healthcare premises.</t>
  </si>
  <si>
    <t>SHTM 01-05 Part A</t>
  </si>
  <si>
    <t>SHTM 01-05 Part B</t>
  </si>
  <si>
    <t>SHTM 01-05 Part C</t>
  </si>
  <si>
    <t>Management, equipment, and process of the decontamination of dental instruments in a Local Decontamination Unit (LDU) in NHSScotland - Decontamination equipment/ test methods</t>
  </si>
  <si>
    <t>Management, equipment, and process of the decontamination of dental instruments in a Local Decontamination Unit (LDU) in NHSScotland - Process</t>
  </si>
  <si>
    <t>Management, equipment, and process of the decontamination of dental instruments in a Local Decontamination Unit (LDU) in NHSScotland -  Management</t>
  </si>
  <si>
    <t>SFPN 7 v2 Withdrawn (Dec 1999)</t>
  </si>
  <si>
    <t>SFPN 5 v2 Withdrawn (Dec 1999)</t>
  </si>
  <si>
    <t>adopted, prev. DoH HTM 00 v2006</t>
  </si>
  <si>
    <t>adopted, prev. DoH HBN 00-02 v2013 v2008</t>
  </si>
  <si>
    <t>adopted, prev. DoH HBN 00-03 v2013 v2010</t>
  </si>
  <si>
    <t>adopted, prev. DoH HBN 00-03 v2013 v2007</t>
  </si>
  <si>
    <t>adopted, prev. DoH HBN 02-02 v2013</t>
  </si>
  <si>
    <t>adopted, prev. DoH HBN 03-01 v2013</t>
  </si>
  <si>
    <t>adopted, prev. DoH HBN 03-02 v2017</t>
  </si>
  <si>
    <t xml:space="preserve">adopted, prev. DoH HBN 6 vol2 v2003 </t>
  </si>
  <si>
    <t>adopted, prev. DoH HBN 07-01 v2008</t>
  </si>
  <si>
    <t xml:space="preserve">adopted, prev. DoH HBN 07-02 v2008 </t>
  </si>
  <si>
    <t>adopted, prev. DoH HBN 08-02 v2015</t>
  </si>
  <si>
    <t xml:space="preserve">adopted, prev. DoH HBN 012-01 supA v2008 </t>
  </si>
  <si>
    <t>adopted, prev. DoH HBN 14-01 v2013 v2009</t>
  </si>
  <si>
    <t xml:space="preserve">adopted, prev. DoH HBN 15 v2005 </t>
  </si>
  <si>
    <t xml:space="preserve">adopted, prev. DoH HBN 23 v2005  </t>
  </si>
  <si>
    <t xml:space="preserve">adopted, prev. DoH HBN 26 v2004 </t>
  </si>
  <si>
    <t>adopted, prev. DoH HBN 37 v2005 (NHS Wales copy)</t>
  </si>
  <si>
    <t>adopted, prev. DoH HTM 65 v2005 (not available)</t>
  </si>
  <si>
    <t>adopted, prev. DoH HBN 6 vol1 v2001</t>
  </si>
  <si>
    <t>adopted, prev HBN 20 v2001</t>
  </si>
  <si>
    <t>adopted, prev. DoH HBN 22 v2005</t>
  </si>
  <si>
    <t>adopted, prev DoH HBN 36 v1997</t>
  </si>
  <si>
    <t>adopted, prev. DoH HBN 4 Sup1 v2005</t>
  </si>
  <si>
    <t>adopted, prev. DoH HBN 52 sup1 v1997</t>
  </si>
  <si>
    <t>adopted, prev. DoH HBN 52 vol2 v1994</t>
  </si>
  <si>
    <t>adopted, prev. DoH HBN 52 vol3 v1995</t>
  </si>
  <si>
    <t>adopted, prev. DoH HTM 54 v2005 v1993 (not available)</t>
  </si>
  <si>
    <t xml:space="preserve">adopted, prev. DoH HTM 55 v2005 v1998 </t>
  </si>
  <si>
    <t>adopted, prev. DoH HTM 56 v2005 v1997 (not available)</t>
  </si>
  <si>
    <t>adopted, prev. DoH HTM 57 v2005 v1994 (not available)</t>
  </si>
  <si>
    <t>adopted, prev. DoH HTM 58 v2005 v1997 (not available)</t>
  </si>
  <si>
    <t>adopted, prev. DoH HTM 59 v2005 v1998 (not available)</t>
  </si>
  <si>
    <t>adopted, prev. DoH HTM 60 v2005 v1989 (not available)</t>
  </si>
  <si>
    <t>adopted, prev. DoH HTM 61 v2006 v1995 (not available)</t>
  </si>
  <si>
    <t>adopted, prev. DoH HTM 62 v2005 v1989 (not available)</t>
  </si>
  <si>
    <t>adopted, prev. DoH HTM 63 v2005 (not available)</t>
  </si>
  <si>
    <t>adopted, prev. DoH HTM 64 v2006 v1995</t>
  </si>
  <si>
    <t>adopted, prev. DoH HTM 66 v2005 v1989 (not available)</t>
  </si>
  <si>
    <t>adopted, prev. DoH HTM 67 v2005 v1993 (not available)</t>
  </si>
  <si>
    <t>adopted, prev. DoH HTM 69 v2005 (not available)</t>
  </si>
  <si>
    <t>adopted, prev. DoH HTM 82 v1996 (not available)</t>
  </si>
  <si>
    <t>adopted, prev. DoH HTM 83 v1994 (not available)</t>
  </si>
  <si>
    <t>adopted, prev. DoH HTM 85 v2007 v1994 (not available)</t>
  </si>
  <si>
    <t>adopted, prev. DoH HTM 86 v2008 v1997 (not available)</t>
  </si>
  <si>
    <t>adopted, prev. DoH HTM 87 v2007 v1999 (not available)</t>
  </si>
  <si>
    <t>adopted, prev. DoH HBN 00-07 v2007  (not available)</t>
  </si>
  <si>
    <t xml:space="preserve">To aid NHSScotland Boards, NHSScotland Assure have compiled an index listing all current NHSScotland Assure Guidance applicable on the specified date on the top row in the NHSScotland Assure Guidance Index tab.  Guidance is available publicly and this information is sourced from our hyperlinked NSS website(s).  </t>
  </si>
  <si>
    <t xml:space="preserve">We now provide current NHSScotland Assure Guidance with a historical timeline historical timeline (in columns E -Z). The time bar (flowing from left to right and coloured in dark grey or white), visually shows the year a predecessor version was applicable guidance from 2020 back to 2002. This enables each current NHSScotland Assure Guidance to be easily tracked back in time, showing the year each were issued as new, or when it superseded its relevant predecessor(s). 
Predecessor tracking can be complex. For example, a current NHSScotland Assure Guidance could be an NHSScotland version of a similarly titled/ referenced document issued for NHS England; or it could be several previous series combined into one new series;  or it could be a single part  of a previous document that is now sub-divided into multiple parts. 
To support Guidance management and tracking, HFS Guidance is not just titled, but is part of a UK-wide NHS Reference ID unique codiing system. These were updated and re-agreed circa 2010. </t>
  </si>
  <si>
    <r>
      <t xml:space="preserve">Hyperlinks (both </t>
    </r>
    <r>
      <rPr>
        <i/>
        <u/>
        <sz val="11"/>
        <color rgb="FF7030A0"/>
        <rFont val="Calibri"/>
        <family val="2"/>
        <scheme val="minor"/>
      </rPr>
      <t>Purple</t>
    </r>
    <r>
      <rPr>
        <sz val="11"/>
        <color theme="1"/>
        <rFont val="Calibri"/>
        <family val="2"/>
        <scheme val="minor"/>
      </rPr>
      <t xml:space="preserve"> &amp; </t>
    </r>
    <r>
      <rPr>
        <u/>
        <sz val="11"/>
        <color theme="8" tint="-0.249977111117893"/>
        <rFont val="Calibri"/>
        <family val="2"/>
        <scheme val="minor"/>
      </rPr>
      <t>Blue</t>
    </r>
    <r>
      <rPr>
        <sz val="11"/>
        <color theme="1"/>
        <rFont val="Calibri"/>
        <family val="2"/>
        <scheme val="minor"/>
      </rPr>
      <t xml:space="preserve">) are provided to all current NHSScotland Assure Guidance plus to predecessors (where available). Those predecessors with links or titles ending '.pdf', are available on our NHSScotland Assure file server and by request, contact </t>
    </r>
    <r>
      <rPr>
        <u/>
        <sz val="11"/>
        <color rgb="FF0070C0"/>
        <rFont val="Calibri"/>
        <family val="2"/>
        <scheme val="minor"/>
      </rPr>
      <t>nss.hfspublicationSupport@nhs.scot</t>
    </r>
    <r>
      <rPr>
        <sz val="11"/>
        <color theme="1"/>
        <rFont val="Calibri"/>
        <family val="2"/>
        <scheme val="minor"/>
      </rPr>
      <t xml:space="preserve"> .  (Two current Guidance have titles in black as they were recently withdrawn, but are due to be replaced shortly so are still listed, hyperlinks to their predecessor documents are available in the timeline.) </t>
    </r>
  </si>
  <si>
    <t>A version of this Index was made available in May 2021 to all NHS Boards.
To aid project briefing and support consistency Boards are requested to use the dropdown Project Applicability list (column A). The listed categories are: 
• 3- Highest applicability/ key relevance to project, 
• 2- Normal applicability; 
• 1- Low or limited  applicability; 
• 0- No applicability
The default setting for the majority of guidance is : 2- Normal.  Low and zero are self-explanatary as little likelyhood of relevance to project, and a clear statment of:  3- Highest, enables project teams to focus on the key documentation at an early stage.  
HFS also pre-set specific core guidance applicable to all projects as 3- Highest. These documents are: HBN 00-01; HBN 00-07; SHFN 30 Part A-C; SHTM 00.  From June 2021, the Project Applicability (drop down list) will be completed for Client Brief and submitted at each Key Stage Assurance Review (KSAR) and NHSScotland Design Assessment Process (NDAP)</t>
  </si>
  <si>
    <t>Client/ Project Team anticipated applicability of NHSScotland Assure Guidance to their spectifc project (drop down list). To be completed for Client Brief and submited at each Key Stage Assurance Review (KSAR) and NHSScotland Design Assesment Process (NDAP)</t>
  </si>
  <si>
    <t>This NHSScotland Assure Guidance has no predecessor for instance it is not an update of a previous document</t>
  </si>
  <si>
    <t>This NHSScotland Assure Guidance has an English predecessor for instance it is a NHSScotland version or update to document previously published for NHS England. This phrase precedes the predecessors reference code and publication date</t>
  </si>
  <si>
    <t>adopted/adapted, prev. DoH</t>
  </si>
  <si>
    <t xml:space="preserve">NHSScotland Assure do not have a copy of or access to this document (refers to superseded, archived or English documents) </t>
  </si>
  <si>
    <t>This NHSScotland AssureGuidance is available (using hyperlink) on our public NSS website - old or archived section</t>
  </si>
  <si>
    <t>This NHSScotland Assure Guidance is available (using hyperlink) on our public NSS website</t>
  </si>
  <si>
    <t xml:space="preserve">This NHSScotland Assure Guidance is not available on our public HFS website, but is in our HFS file submission/ server.  (Hyperlink if available, should work if file also located in same digital folder as this workbook) </t>
  </si>
  <si>
    <t>This is historical information on current NHSScotland Assure Guidance. It includes if new, or any predecessor references that NHSScotland Assure do not have available</t>
  </si>
  <si>
    <t xml:space="preserve">Decontamination series of NHSScotland Assure Guidance </t>
  </si>
  <si>
    <t xml:space="preserve">Health Building Note series of NHSScotland Assure Guidance </t>
  </si>
  <si>
    <t>Scottish Fire Practice Note series of NHSScotland Assure Guidance</t>
  </si>
  <si>
    <t>Scottish Health Facilities Note series of NHSScotland AssureGuidance</t>
  </si>
  <si>
    <t>Scottish Health Property Note series of NHSScotland Assure Guidance</t>
  </si>
  <si>
    <t>Scottish Health Technical Memoranda series of NHSScotland AssureGuidance</t>
  </si>
  <si>
    <t>Scottish Health Technical Note series of NHSScotland AssureGuidance</t>
  </si>
  <si>
    <t>SHTN 00-01 v6 (Aug24)</t>
  </si>
  <si>
    <t>SHTN 00-04 v2 (Aug 24)</t>
  </si>
  <si>
    <t>Guidance on Safe Management of Medical Devices and Equipment in Scotland’s Health and Social Care Services (SHTN 00-04)</t>
  </si>
  <si>
    <t xml:space="preserve">NHSScotland Electric Vehicle Infrastructure Guidance (SHTN 02-02) </t>
  </si>
  <si>
    <t>SHTN 02-02 v1 (Dec 20_Archived Oct 24)</t>
  </si>
  <si>
    <r>
      <t xml:space="preserve">Access - Audit survey toolkit for disabled people in healthcare premises (SHFN 02) - </t>
    </r>
    <r>
      <rPr>
        <u/>
        <sz val="11"/>
        <color rgb="FFFF0000"/>
        <rFont val="Calibri"/>
        <family val="2"/>
      </rPr>
      <t>Withdrawn Oct 2024</t>
    </r>
  </si>
  <si>
    <r>
      <t xml:space="preserve">Access - checklist for people with dementia in healthcare premises (SHFN 03) </t>
    </r>
    <r>
      <rPr>
        <u/>
        <sz val="11"/>
        <color rgb="FFFF0000"/>
        <rFont val="Calibri"/>
        <family val="2"/>
      </rPr>
      <t>- Withdrawn Oct 2024</t>
    </r>
  </si>
  <si>
    <r>
      <t xml:space="preserve">Access - Disability (SHFN 14) - </t>
    </r>
    <r>
      <rPr>
        <u/>
        <sz val="11"/>
        <color rgb="FFFF0000"/>
        <rFont val="Calibri"/>
        <family val="2"/>
      </rPr>
      <t>Withdrawn Oct 2024</t>
    </r>
  </si>
  <si>
    <r>
      <t xml:space="preserve">Access - audits of primary healthcare facilities (SHFN 20) - </t>
    </r>
    <r>
      <rPr>
        <u/>
        <sz val="11"/>
        <color rgb="FFFF0000"/>
        <rFont val="Calibri"/>
        <family val="2"/>
      </rPr>
      <t>Withdrawn Oct 2024</t>
    </r>
  </si>
  <si>
    <r>
      <t xml:space="preserve">Mobile Communication Devices use in healthcare premises (SHFN 03-03) </t>
    </r>
    <r>
      <rPr>
        <sz val="11"/>
        <color rgb="FFFF0000"/>
        <rFont val="Calibri"/>
        <family val="2"/>
        <scheme val="minor"/>
      </rPr>
      <t>- Withdrawn Mar 2021</t>
    </r>
  </si>
  <si>
    <r>
      <t>Waste Management Action Plan 2016 -2020 (SHTN 03-00) -</t>
    </r>
    <r>
      <rPr>
        <sz val="11"/>
        <color rgb="FFFF0000"/>
        <rFont val="Calibri"/>
        <family val="2"/>
        <scheme val="minor"/>
      </rPr>
      <t>Withdrawn Jan 2020</t>
    </r>
  </si>
  <si>
    <r>
      <t xml:space="preserve">Ventilation for Healthcare - Note of principal differences between SHTM &amp; HTM 03-01 (SHTM 03-01) - </t>
    </r>
    <r>
      <rPr>
        <sz val="11"/>
        <color rgb="FFFF0000"/>
        <rFont val="Calibri"/>
        <family val="2"/>
        <scheme val="minor"/>
      </rPr>
      <t>Withdrawn Jul 2021</t>
    </r>
  </si>
  <si>
    <r>
      <t xml:space="preserve">Commercial enterprises on hospital premises (SFPN 5) - </t>
    </r>
    <r>
      <rPr>
        <sz val="10"/>
        <color rgb="FFFF0000"/>
        <rFont val="Arial"/>
        <family val="2"/>
      </rPr>
      <t>Withdrawn Apr 2024</t>
    </r>
  </si>
  <si>
    <r>
      <t xml:space="preserve">Decontamination - Disposal and Recycling of Medical Devices (GUID 5008) - </t>
    </r>
    <r>
      <rPr>
        <sz val="11"/>
        <color rgb="FFFF0000"/>
        <rFont val="Calibri"/>
        <family val="2"/>
        <scheme val="minor"/>
      </rPr>
      <t>Withdrawn Oct 2023</t>
    </r>
  </si>
  <si>
    <r>
      <t xml:space="preserve">Fire precautions in patient hotels (SFPN 7) - </t>
    </r>
    <r>
      <rPr>
        <sz val="10"/>
        <color rgb="FFFF0000"/>
        <rFont val="Arial"/>
        <family val="2"/>
      </rPr>
      <t>Withdrawn Apr 2024</t>
    </r>
  </si>
  <si>
    <r>
      <t xml:space="preserve">Fire safety - A model management structure (SFPN 00-01) - </t>
    </r>
    <r>
      <rPr>
        <sz val="11"/>
        <color rgb="FFFF0000"/>
        <rFont val="Calibri"/>
        <family val="2"/>
        <scheme val="minor"/>
      </rPr>
      <t>Withdrawn  Jan 2024</t>
    </r>
  </si>
  <si>
    <r>
      <t xml:space="preserve">Fire safety - Risk assessment in residential care premises (SHTM 84) - </t>
    </r>
    <r>
      <rPr>
        <sz val="11"/>
        <color rgb="FFFF0000"/>
        <rFont val="Calibri"/>
        <family val="2"/>
        <scheme val="minor"/>
      </rPr>
      <t>Withdrawn Jan 2024</t>
    </r>
  </si>
  <si>
    <r>
      <t xml:space="preserve">Waste management - Segregation Chart (SHTN 3) </t>
    </r>
    <r>
      <rPr>
        <sz val="11"/>
        <color rgb="FFFF0000"/>
        <rFont val="Calibri"/>
        <family val="2"/>
        <scheme val="minor"/>
      </rPr>
      <t>Withdrawn</t>
    </r>
    <r>
      <rPr>
        <sz val="11"/>
        <color theme="1"/>
        <rFont val="Calibri"/>
        <family val="2"/>
        <scheme val="minor"/>
      </rPr>
      <t xml:space="preserve"> (all SHTN 3 documents are under SHTN 03-00)</t>
    </r>
  </si>
  <si>
    <t>SHTM 80</t>
  </si>
  <si>
    <t>Fire safety - NHSScotland Firecode Fire Safety - Model Management Structure (SHTM 80)</t>
  </si>
  <si>
    <t>v11.0</t>
  </si>
  <si>
    <t>incl. updated SHTN 03-01 (V8)</t>
  </si>
  <si>
    <t>SHTN 3 (Feb 2015-2024)</t>
  </si>
  <si>
    <t>SHTM 01-06 Part A</t>
  </si>
  <si>
    <t>SHTM 01-06 Part B</t>
  </si>
  <si>
    <t>SHTM 01-06 Part C</t>
  </si>
  <si>
    <t>SHTM 01-06 Part D</t>
  </si>
  <si>
    <t>SHTM 01-06 Part E</t>
  </si>
  <si>
    <t>Decontamination of flexible thermolabile endoscopes and TOE ultrasound probes - Management</t>
  </si>
  <si>
    <t>Decontamination of flexible thermolabile endoscopes and TOE ultrasound probes - General requirements for decontamination 
equipment and test equipment provision</t>
  </si>
  <si>
    <t>Decontamination of flexible thermolabile endoscopes and TOE ultrasound probes - Dry and wet leak testers, and manual clean 
flushing unit equipment</t>
  </si>
  <si>
    <t>Decontamination of flexible thermolabile endoscopes and TOE ultrasound probes - Automated endoscope washer disinfectors</t>
  </si>
  <si>
    <t>Decontamination of flexible thermolabile endoscopes and TOE ultrasound probes - Storage cabinets and packing systems for 
containment of disinfected endoscopes</t>
  </si>
  <si>
    <t>incl. updated SHTM 06-03</t>
  </si>
  <si>
    <t>v12.0</t>
  </si>
  <si>
    <t>STHM 06-03 (July 2015)</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</si>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</sst>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44" x14ac:knownFonts="1">
    <font>
      <sz val="11"/>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u/>
      <sz val="11"/>
      <color theme="10"/>
      <name val="Calibri"/>
      <family val="2"/>
    </font>
    <font>
      <sz val="11"/>
      <name val="Calibri"/>
      <family val="2"/>
    </font>
    <font>
      <b/>
      <sz val="11"/>
      <color theme="0"/>
      <name val="Calibri"/>
      <family val="2"/>
      <scheme val="minor"/>
    </font>
    <font>
      <b/>
      <sz val="11"/>
      <color theme="1"/>
      <name val="Calibri"/>
      <family val="2"/>
      <scheme val="minor"/>
    </font>
    <font>
      <sz val="11"/>
      <color theme="0"/>
      <name val="Calibri"/>
      <family val="2"/>
      <scheme val="minor"/>
    </font>
    <font>
      <u/>
      <sz val="11"/>
      <color rgb="FF7030A0"/>
      <name val="Calibri"/>
      <family val="2"/>
    </font>
    <font>
      <b/>
      <u/>
      <sz val="11"/>
      <color theme="10"/>
      <name val="Calibri"/>
      <family val="2"/>
    </font>
    <font>
      <b/>
      <u/>
      <sz val="11"/>
      <color theme="10"/>
      <name val="Calibri"/>
      <family val="2"/>
      <scheme val="minor"/>
    </font>
    <font>
      <b/>
      <sz val="11"/>
      <color theme="1" tint="0.34998626667073579"/>
      <name val="Calibri"/>
      <family val="2"/>
      <scheme val="minor"/>
    </font>
    <font>
      <sz val="11"/>
      <color theme="1" tint="0.14999847407452621"/>
      <name val="Calibri"/>
      <family val="2"/>
      <scheme val="minor"/>
    </font>
    <font>
      <b/>
      <sz val="11"/>
      <color theme="1" tint="0.14999847407452621"/>
      <name val="Calibri"/>
      <family val="2"/>
      <scheme val="minor"/>
    </font>
    <font>
      <b/>
      <sz val="11"/>
      <color theme="0" tint="-0.14999847407452621"/>
      <name val="Calibri"/>
      <family val="2"/>
      <scheme val="minor"/>
    </font>
    <font>
      <sz val="11"/>
      <color theme="3" tint="-0.249977111117893"/>
      <name val="Calibri"/>
      <family val="2"/>
      <scheme val="minor"/>
    </font>
    <font>
      <sz val="10"/>
      <name val="Calibri"/>
      <family val="2"/>
      <scheme val="minor"/>
    </font>
    <font>
      <sz val="10.5"/>
      <color theme="3" tint="-0.249977111117893"/>
      <name val="Calibri"/>
      <family val="2"/>
      <scheme val="minor"/>
    </font>
    <font>
      <b/>
      <sz val="10.5"/>
      <color theme="1"/>
      <name val="Calibri"/>
      <family val="2"/>
      <scheme val="minor"/>
    </font>
    <font>
      <u/>
      <sz val="10.5"/>
      <color theme="10"/>
      <name val="Calibri"/>
      <family val="2"/>
    </font>
    <font>
      <b/>
      <u/>
      <sz val="10.5"/>
      <color theme="10"/>
      <name val="Calibri"/>
      <family val="2"/>
    </font>
    <font>
      <sz val="10.5"/>
      <color theme="1"/>
      <name val="Calibri"/>
      <family val="2"/>
      <scheme val="minor"/>
    </font>
    <font>
      <b/>
      <sz val="10.5"/>
      <color theme="8"/>
      <name val="Calibri"/>
      <family val="2"/>
      <scheme val="minor"/>
    </font>
    <font>
      <sz val="10.5"/>
      <color theme="1" tint="0.14999847407452621"/>
      <name val="Calibri"/>
      <family val="2"/>
      <scheme val="minor"/>
    </font>
    <font>
      <sz val="10"/>
      <color theme="0"/>
      <name val="Calibri"/>
      <family val="2"/>
      <scheme val="minor"/>
    </font>
    <font>
      <b/>
      <sz val="11"/>
      <color theme="1" tint="0.499984740745262"/>
      <name val="Calibri"/>
      <family val="2"/>
      <scheme val="minor"/>
    </font>
    <font>
      <b/>
      <sz val="11"/>
      <color theme="3" tint="-0.249977111117893"/>
      <name val="Calibri"/>
      <family val="2"/>
      <scheme val="minor"/>
    </font>
    <font>
      <sz val="11"/>
      <color rgb="FF000000"/>
      <name val="Calibri"/>
      <family val="2"/>
      <scheme val="minor"/>
    </font>
    <font>
      <b/>
      <sz val="12"/>
      <color theme="1"/>
      <name val="Calibri"/>
      <family val="2"/>
      <scheme val="minor"/>
    </font>
    <font>
      <sz val="11"/>
      <color rgb="FF000000"/>
      <name val="Calibri"/>
      <family val="2"/>
    </font>
    <font>
      <b/>
      <sz val="11"/>
      <color rgb="FF000000"/>
      <name val="Calibri"/>
      <family val="2"/>
      <scheme val="minor"/>
    </font>
    <font>
      <i/>
      <u/>
      <sz val="11"/>
      <color rgb="FF7030A0"/>
      <name val="Calibri"/>
      <family val="2"/>
      <scheme val="minor"/>
    </font>
    <font>
      <u/>
      <sz val="11"/>
      <color theme="8" tint="-0.249977111117893"/>
      <name val="Calibri"/>
      <family val="2"/>
      <scheme val="minor"/>
    </font>
    <font>
      <u/>
      <sz val="11"/>
      <color rgb="FF0070C0"/>
      <name val="Calibri"/>
      <family val="2"/>
      <scheme val="minor"/>
    </font>
    <font>
      <b/>
      <sz val="10.5"/>
      <color theme="1" tint="0.14999847407452621"/>
      <name val="Calibri"/>
      <family val="2"/>
      <scheme val="minor"/>
    </font>
    <font>
      <sz val="10"/>
      <color theme="1"/>
      <name val="Calibri"/>
      <family val="2"/>
      <scheme val="minor"/>
    </font>
    <font>
      <b/>
      <u/>
      <sz val="10"/>
      <color theme="10"/>
      <name val="Calibri"/>
      <family val="2"/>
    </font>
    <font>
      <b/>
      <sz val="10"/>
      <color theme="1"/>
      <name val="Calibri"/>
      <family val="2"/>
      <scheme val="minor"/>
    </font>
    <font>
      <sz val="8"/>
      <color theme="3" tint="-0.249977111117893"/>
      <name val="Calibri"/>
      <family val="2"/>
      <scheme val="minor"/>
    </font>
    <font>
      <sz val="10"/>
      <color theme="1"/>
      <name val="Arial"/>
      <family val="2"/>
    </font>
    <font>
      <sz val="11"/>
      <color rgb="FFFF0000"/>
      <name val="Calibri"/>
      <family val="2"/>
      <scheme val="minor"/>
    </font>
    <font>
      <u/>
      <sz val="11"/>
      <color rgb="FFFF0000"/>
      <name val="Calibri"/>
      <family val="2"/>
    </font>
    <font>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249977111117893"/>
        <bgColor theme="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theme="0" tint="-0.14996795556505021"/>
      </patternFill>
    </fill>
    <fill>
      <patternFill patternType="solid">
        <fgColor theme="2"/>
        <bgColor indexed="64"/>
      </patternFill>
    </fill>
    <fill>
      <patternFill patternType="solid">
        <fgColor theme="2" tint="-9.9978637043366805E-2"/>
        <bgColor indexed="64"/>
      </patternFill>
    </fill>
  </fills>
  <borders count="16">
    <border>
      <left/>
      <right/>
      <top/>
      <bottom/>
      <diagonal/>
    </border>
    <border>
      <left style="thin">
        <color theme="4"/>
      </left>
      <right/>
      <top style="thin">
        <color theme="4"/>
      </top>
      <bottom/>
      <diagonal/>
    </border>
    <border>
      <left/>
      <right style="thin">
        <color indexed="64"/>
      </right>
      <top style="thin">
        <color indexed="64"/>
      </top>
      <bottom/>
      <diagonal/>
    </border>
    <border>
      <left/>
      <right style="dotted">
        <color theme="1" tint="0.34998626667073579"/>
      </right>
      <top/>
      <bottom/>
      <diagonal/>
    </border>
    <border>
      <left/>
      <right style="thin">
        <color indexed="64"/>
      </right>
      <top/>
      <bottom/>
      <diagonal/>
    </border>
    <border>
      <left style="dotted">
        <color theme="1" tint="0.34998626667073579"/>
      </left>
      <right style="dotted">
        <color theme="1" tint="0.34998626667073579"/>
      </right>
      <top/>
      <bottom/>
      <diagonal/>
    </border>
    <border>
      <left style="dotted">
        <color theme="1" tint="0.34998626667073579"/>
      </left>
      <right style="thin">
        <color indexed="64"/>
      </right>
      <top/>
      <bottom/>
      <diagonal/>
    </border>
    <border>
      <left/>
      <right style="thin">
        <color theme="0" tint="-4.9989318521683403E-2"/>
      </right>
      <top/>
      <bottom style="thin">
        <color indexed="64"/>
      </bottom>
      <diagonal/>
    </border>
    <border>
      <left style="thin">
        <color theme="0" tint="-0.14996795556505021"/>
      </left>
      <right style="dotted">
        <color theme="1" tint="0.34998626667073579"/>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style="thin">
        <color indexed="64"/>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4">
    <xf numFmtId="0" fontId="0" fillId="0" borderId="0" xfId="0"/>
    <xf numFmtId="0" fontId="1" fillId="0" borderId="0" xfId="0" applyFont="1" applyAlignment="1">
      <alignment horizontal="left" vertical="top" wrapText="1"/>
    </xf>
    <xf numFmtId="0" fontId="5" fillId="0" borderId="0" xfId="1" applyFont="1" applyBorder="1" applyAlignment="1" applyProtection="1">
      <alignment horizontal="left" vertical="top" wrapText="1"/>
    </xf>
    <xf numFmtId="0" fontId="0" fillId="0" borderId="0" xfId="0" applyAlignment="1">
      <alignment vertical="top"/>
    </xf>
    <xf numFmtId="0" fontId="1" fillId="0" borderId="0" xfId="0" applyFont="1" applyAlignment="1">
      <alignment vertical="top" wrapText="1"/>
    </xf>
    <xf numFmtId="0" fontId="3" fillId="0" borderId="0" xfId="0" applyFont="1" applyAlignment="1">
      <alignment horizontal="center" vertical="top" wrapText="1"/>
    </xf>
    <xf numFmtId="0" fontId="2" fillId="4" borderId="1" xfId="0" applyFont="1" applyFill="1" applyBorder="1" applyAlignment="1">
      <alignment horizontal="center" vertical="top" wrapText="1"/>
    </xf>
    <xf numFmtId="0" fontId="1" fillId="0" borderId="0" xfId="0" applyFont="1" applyAlignment="1">
      <alignment vertical="top"/>
    </xf>
    <xf numFmtId="0" fontId="8" fillId="0" borderId="0" xfId="0" applyFont="1" applyAlignment="1">
      <alignment vertical="top"/>
    </xf>
    <xf numFmtId="0" fontId="6" fillId="3" borderId="0" xfId="0" applyFont="1" applyFill="1" applyAlignment="1">
      <alignment horizontal="left" vertical="top" wrapText="1"/>
    </xf>
    <xf numFmtId="17" fontId="1" fillId="0" borderId="2" xfId="0" applyNumberFormat="1" applyFont="1" applyBorder="1" applyAlignment="1">
      <alignment horizontal="center" vertical="top"/>
    </xf>
    <xf numFmtId="0" fontId="7" fillId="0" borderId="0" xfId="0" applyFont="1" applyAlignment="1">
      <alignment vertical="top"/>
    </xf>
    <xf numFmtId="0" fontId="4" fillId="0" borderId="0" xfId="1" applyAlignment="1" applyProtection="1">
      <alignment vertical="top"/>
    </xf>
    <xf numFmtId="0" fontId="0" fillId="0" borderId="0" xfId="0" applyAlignment="1">
      <alignment horizontal="left" vertical="top"/>
    </xf>
    <xf numFmtId="0" fontId="9" fillId="0" borderId="0" xfId="1" applyFont="1" applyAlignment="1" applyProtection="1"/>
    <xf numFmtId="0" fontId="17" fillId="0" borderId="0" xfId="0" applyFont="1" applyAlignment="1">
      <alignment horizontal="left" vertical="top" wrapText="1"/>
    </xf>
    <xf numFmtId="0" fontId="18" fillId="2" borderId="0" xfId="0" applyFont="1" applyFill="1" applyAlignment="1">
      <alignment vertical="top"/>
    </xf>
    <xf numFmtId="0" fontId="19" fillId="2" borderId="0" xfId="0" applyFont="1" applyFill="1" applyAlignment="1">
      <alignment vertical="top"/>
    </xf>
    <xf numFmtId="0" fontId="20" fillId="2" borderId="0" xfId="1" applyFont="1" applyFill="1" applyAlignment="1" applyProtection="1">
      <alignment vertical="top"/>
    </xf>
    <xf numFmtId="0" fontId="22" fillId="2" borderId="0" xfId="0" applyFont="1" applyFill="1" applyAlignment="1">
      <alignment vertical="top"/>
    </xf>
    <xf numFmtId="0" fontId="23" fillId="2" borderId="0" xfId="0" applyFont="1" applyFill="1" applyAlignment="1">
      <alignment horizontal="left" vertical="top" wrapText="1"/>
    </xf>
    <xf numFmtId="0" fontId="24" fillId="2" borderId="0" xfId="0" applyFont="1" applyFill="1" applyAlignment="1">
      <alignment vertical="top"/>
    </xf>
    <xf numFmtId="0" fontId="7" fillId="2" borderId="5" xfId="0" applyFont="1" applyFill="1" applyBorder="1" applyAlignment="1">
      <alignment vertical="top"/>
    </xf>
    <xf numFmtId="0" fontId="4" fillId="6" borderId="5" xfId="1" applyFill="1" applyBorder="1" applyAlignment="1" applyProtection="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13" fillId="2" borderId="5" xfId="0" applyFont="1" applyFill="1" applyBorder="1" applyAlignment="1">
      <alignment vertical="top"/>
    </xf>
    <xf numFmtId="0" fontId="0" fillId="6" borderId="5" xfId="0" applyFill="1" applyBorder="1" applyAlignment="1">
      <alignment vertical="top"/>
    </xf>
    <xf numFmtId="0" fontId="0" fillId="2" borderId="5" xfId="0" applyFill="1" applyBorder="1" applyAlignment="1">
      <alignment vertical="top"/>
    </xf>
    <xf numFmtId="0" fontId="7" fillId="2" borderId="6" xfId="0" applyFont="1" applyFill="1" applyBorder="1" applyAlignment="1">
      <alignment vertical="top"/>
    </xf>
    <xf numFmtId="0" fontId="13" fillId="6" borderId="5" xfId="0" applyFont="1" applyFill="1" applyBorder="1" applyAlignment="1">
      <alignment vertical="top"/>
    </xf>
    <xf numFmtId="0" fontId="12" fillId="2" borderId="5" xfId="0" applyFont="1" applyFill="1" applyBorder="1" applyAlignment="1">
      <alignment vertical="top"/>
    </xf>
    <xf numFmtId="0" fontId="12" fillId="6" borderId="5" xfId="0" applyFont="1" applyFill="1" applyBorder="1" applyAlignment="1">
      <alignment vertical="top"/>
    </xf>
    <xf numFmtId="0" fontId="4" fillId="6" borderId="6" xfId="1" applyFill="1" applyBorder="1" applyAlignment="1" applyProtection="1">
      <alignment vertical="top"/>
    </xf>
    <xf numFmtId="0" fontId="14" fillId="2" borderId="5" xfId="0" applyFont="1" applyFill="1" applyBorder="1" applyAlignment="1">
      <alignment vertical="top"/>
    </xf>
    <xf numFmtId="0" fontId="14" fillId="6" borderId="5" xfId="0" applyFont="1" applyFill="1" applyBorder="1" applyAlignment="1">
      <alignment vertical="top"/>
    </xf>
    <xf numFmtId="0" fontId="7" fillId="5" borderId="5" xfId="0" applyFont="1" applyFill="1" applyBorder="1" applyAlignment="1">
      <alignment vertical="top"/>
    </xf>
    <xf numFmtId="0" fontId="7" fillId="5" borderId="6" xfId="0" applyFont="1" applyFill="1" applyBorder="1" applyAlignment="1">
      <alignment vertical="top"/>
    </xf>
    <xf numFmtId="0" fontId="11" fillId="2" borderId="5" xfId="1" applyFont="1" applyFill="1" applyBorder="1" applyAlignment="1" applyProtection="1">
      <alignment vertical="top"/>
    </xf>
    <xf numFmtId="0" fontId="16" fillId="5" borderId="5" xfId="0" applyFont="1" applyFill="1" applyBorder="1" applyAlignment="1">
      <alignment vertical="top"/>
    </xf>
    <xf numFmtId="0" fontId="16" fillId="2" borderId="5" xfId="0" applyFont="1" applyFill="1" applyBorder="1" applyAlignment="1">
      <alignment vertical="top"/>
    </xf>
    <xf numFmtId="0" fontId="19" fillId="2" borderId="5" xfId="0" applyFont="1" applyFill="1" applyBorder="1" applyAlignment="1">
      <alignment vertical="top"/>
    </xf>
    <xf numFmtId="17" fontId="1" fillId="0" borderId="4" xfId="0" applyNumberFormat="1" applyFont="1" applyBorder="1" applyAlignment="1">
      <alignment horizontal="center" vertical="top"/>
    </xf>
    <xf numFmtId="17" fontId="0" fillId="0" borderId="4" xfId="0" applyNumberFormat="1" applyBorder="1" applyAlignment="1">
      <alignment horizontal="center" vertical="top"/>
    </xf>
    <xf numFmtId="17" fontId="0" fillId="0" borderId="4" xfId="0" applyNumberFormat="1" applyBorder="1" applyAlignment="1">
      <alignment horizontal="center" vertical="top" wrapText="1"/>
    </xf>
    <xf numFmtId="17" fontId="1" fillId="0" borderId="4" xfId="0" applyNumberFormat="1" applyFont="1" applyBorder="1" applyAlignment="1">
      <alignment horizontal="center" vertical="top" wrapText="1"/>
    </xf>
    <xf numFmtId="0" fontId="8" fillId="3" borderId="7" xfId="0" applyFont="1" applyFill="1" applyBorder="1" applyAlignment="1">
      <alignment vertical="top" wrapText="1"/>
    </xf>
    <xf numFmtId="0" fontId="4" fillId="6" borderId="5" xfId="1" applyFill="1" applyBorder="1" applyAlignment="1" applyProtection="1"/>
    <xf numFmtId="0" fontId="12" fillId="6" borderId="6" xfId="0" applyFont="1" applyFill="1" applyBorder="1" applyAlignment="1">
      <alignment vertical="top"/>
    </xf>
    <xf numFmtId="0" fontId="14" fillId="6" borderId="6" xfId="0" applyFont="1" applyFill="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14" fillId="0" borderId="5" xfId="0" applyFont="1" applyBorder="1" applyAlignment="1">
      <alignment vertical="top"/>
    </xf>
    <xf numFmtId="0" fontId="13" fillId="0" borderId="5" xfId="0" applyFont="1" applyBorder="1" applyAlignment="1">
      <alignment vertical="top"/>
    </xf>
    <xf numFmtId="0" fontId="15" fillId="6" borderId="5" xfId="0" applyFont="1" applyFill="1" applyBorder="1" applyAlignment="1">
      <alignment vertical="top"/>
    </xf>
    <xf numFmtId="0" fontId="15" fillId="6" borderId="6" xfId="0" applyFont="1" applyFill="1" applyBorder="1" applyAlignment="1">
      <alignment vertical="top"/>
    </xf>
    <xf numFmtId="0" fontId="16" fillId="0" borderId="5" xfId="0" applyFont="1" applyBorder="1" applyAlignment="1">
      <alignment vertical="top"/>
    </xf>
    <xf numFmtId="0" fontId="18" fillId="6" borderId="5" xfId="0" applyFont="1" applyFill="1" applyBorder="1" applyAlignment="1">
      <alignment vertical="top"/>
    </xf>
    <xf numFmtId="0" fontId="16" fillId="6" borderId="5" xfId="0" applyFont="1" applyFill="1" applyBorder="1" applyAlignment="1">
      <alignment vertical="top"/>
    </xf>
    <xf numFmtId="0" fontId="20" fillId="6" borderId="5" xfId="1" applyFont="1" applyFill="1" applyBorder="1" applyAlignment="1" applyProtection="1">
      <alignment vertical="top"/>
    </xf>
    <xf numFmtId="0" fontId="19" fillId="6" borderId="5" xfId="0" applyFont="1" applyFill="1" applyBorder="1" applyAlignment="1">
      <alignment vertical="top"/>
    </xf>
    <xf numFmtId="0" fontId="25" fillId="3" borderId="0" xfId="0" applyFont="1" applyFill="1" applyAlignment="1">
      <alignment horizontal="left" vertical="top" wrapText="1"/>
    </xf>
    <xf numFmtId="0" fontId="3" fillId="7" borderId="9" xfId="0" applyFont="1" applyFill="1" applyBorder="1" applyAlignment="1">
      <alignment horizontal="center" vertical="top" wrapText="1"/>
    </xf>
    <xf numFmtId="0" fontId="3" fillId="0" borderId="9" xfId="0" applyFont="1" applyBorder="1" applyAlignment="1">
      <alignment horizontal="center" vertical="top" wrapText="1"/>
    </xf>
    <xf numFmtId="0" fontId="0" fillId="6" borderId="5" xfId="0" applyFill="1" applyBorder="1"/>
    <xf numFmtId="0" fontId="3" fillId="7" borderId="10" xfId="0" applyFont="1" applyFill="1" applyBorder="1" applyAlignment="1">
      <alignment horizontal="center" vertical="top" wrapText="1"/>
    </xf>
    <xf numFmtId="0" fontId="1" fillId="0" borderId="4" xfId="0" applyFont="1" applyBorder="1" applyAlignment="1">
      <alignment vertical="top"/>
    </xf>
    <xf numFmtId="0" fontId="26" fillId="0" borderId="8" xfId="0" applyFont="1" applyBorder="1" applyAlignment="1">
      <alignment vertical="top"/>
    </xf>
    <xf numFmtId="0" fontId="26" fillId="0" borderId="5" xfId="0" applyFont="1" applyBorder="1" applyAlignment="1">
      <alignment vertical="top"/>
    </xf>
    <xf numFmtId="0" fontId="21" fillId="6" borderId="5" xfId="1" applyFont="1" applyFill="1" applyBorder="1" applyAlignment="1" applyProtection="1">
      <alignment vertical="top"/>
    </xf>
    <xf numFmtId="0" fontId="0" fillId="0" borderId="0" xfId="0" applyAlignment="1">
      <alignment vertical="top" wrapText="1"/>
    </xf>
    <xf numFmtId="0" fontId="9" fillId="0" borderId="0" xfId="1" applyFont="1" applyAlignment="1" applyProtection="1">
      <alignment horizontal="left" vertical="top"/>
    </xf>
    <xf numFmtId="0" fontId="16" fillId="0" borderId="0" xfId="0" applyFont="1" applyAlignment="1">
      <alignment horizontal="left" vertical="top"/>
    </xf>
    <xf numFmtId="0" fontId="28" fillId="0" borderId="0" xfId="0" applyFont="1" applyAlignment="1">
      <alignment vertical="top" wrapText="1"/>
    </xf>
    <xf numFmtId="0" fontId="29" fillId="0" borderId="0" xfId="0" applyFont="1"/>
    <xf numFmtId="0" fontId="0" fillId="0" borderId="0" xfId="0" applyAlignment="1">
      <alignment horizontal="left" vertical="top" wrapText="1"/>
    </xf>
    <xf numFmtId="0" fontId="6" fillId="3" borderId="0" xfId="0" applyFont="1" applyFill="1" applyAlignment="1">
      <alignment horizontal="left" vertical="top"/>
    </xf>
    <xf numFmtId="0" fontId="30" fillId="0" borderId="0" xfId="0" applyFont="1" applyAlignment="1">
      <alignment vertical="top" wrapText="1"/>
    </xf>
    <xf numFmtId="0" fontId="28" fillId="0" borderId="11" xfId="0" applyFont="1" applyBorder="1" applyAlignment="1">
      <alignment vertical="top" wrapText="1"/>
    </xf>
    <xf numFmtId="0" fontId="31" fillId="0" borderId="11" xfId="0" applyFont="1" applyBorder="1" applyAlignment="1">
      <alignment vertical="center" wrapText="1"/>
    </xf>
    <xf numFmtId="17" fontId="1" fillId="0" borderId="0" xfId="0" applyNumberFormat="1" applyFont="1" applyAlignment="1">
      <alignment horizontal="center" vertical="top"/>
    </xf>
    <xf numFmtId="17" fontId="1" fillId="0" borderId="5" xfId="0" applyNumberFormat="1" applyFont="1" applyBorder="1" applyAlignment="1">
      <alignment horizontal="center" vertical="top"/>
    </xf>
    <xf numFmtId="17" fontId="1" fillId="5" borderId="4" xfId="0" applyNumberFormat="1" applyFont="1" applyFill="1" applyBorder="1" applyAlignment="1">
      <alignment horizontal="center" vertical="top"/>
    </xf>
    <xf numFmtId="0" fontId="3" fillId="0" borderId="12" xfId="0" applyFont="1" applyBorder="1" applyAlignment="1">
      <alignment horizontal="center" vertical="top" wrapText="1"/>
    </xf>
    <xf numFmtId="0" fontId="7" fillId="0" borderId="14" xfId="0" applyFont="1" applyBorder="1" applyAlignment="1">
      <alignment vertical="top"/>
    </xf>
    <xf numFmtId="0" fontId="16" fillId="6" borderId="14" xfId="0" applyFont="1" applyFill="1" applyBorder="1" applyAlignment="1">
      <alignment vertical="top"/>
    </xf>
    <xf numFmtId="0" fontId="7" fillId="6" borderId="14" xfId="0" applyFont="1" applyFill="1" applyBorder="1" applyAlignment="1">
      <alignment vertical="top"/>
    </xf>
    <xf numFmtId="0" fontId="7" fillId="6" borderId="15" xfId="0" applyFont="1" applyFill="1" applyBorder="1" applyAlignment="1">
      <alignment vertical="top"/>
    </xf>
    <xf numFmtId="0" fontId="19" fillId="2" borderId="12" xfId="0" applyFont="1" applyFill="1" applyBorder="1" applyAlignment="1">
      <alignment vertical="top"/>
    </xf>
    <xf numFmtId="0" fontId="27" fillId="6" borderId="5" xfId="0" applyFont="1" applyFill="1" applyBorder="1" applyAlignment="1">
      <alignment vertical="top"/>
    </xf>
    <xf numFmtId="0" fontId="4" fillId="0" borderId="0" xfId="1" applyFill="1" applyAlignment="1" applyProtection="1">
      <alignment vertical="top"/>
    </xf>
    <xf numFmtId="0" fontId="4" fillId="0" borderId="0" xfId="1" applyFill="1" applyAlignment="1" applyProtection="1"/>
    <xf numFmtId="0" fontId="4" fillId="0" borderId="0" xfId="1" applyFill="1" applyAlignment="1" applyProtection="1">
      <alignment vertical="center"/>
    </xf>
    <xf numFmtId="0" fontId="4" fillId="0" borderId="0" xfId="1" applyFill="1" applyBorder="1" applyAlignment="1" applyProtection="1">
      <alignment vertical="top"/>
    </xf>
    <xf numFmtId="0" fontId="7" fillId="6" borderId="0" xfId="0" applyFont="1" applyFill="1" applyAlignment="1">
      <alignment vertical="top"/>
    </xf>
    <xf numFmtId="0" fontId="27" fillId="6" borderId="6" xfId="0" applyFont="1" applyFill="1" applyBorder="1" applyAlignment="1">
      <alignment vertical="top"/>
    </xf>
    <xf numFmtId="17" fontId="0" fillId="0" borderId="5" xfId="0" applyNumberFormat="1" applyBorder="1" applyAlignment="1">
      <alignment horizontal="center" vertical="top" wrapText="1"/>
    </xf>
    <xf numFmtId="0" fontId="1" fillId="0" borderId="12" xfId="0" applyFont="1" applyBorder="1" applyAlignment="1">
      <alignment horizontal="left" vertical="top" wrapText="1"/>
    </xf>
    <xf numFmtId="17" fontId="0" fillId="0" borderId="0" xfId="0" applyNumberFormat="1" applyAlignment="1">
      <alignment horizontal="center" vertical="top" wrapText="1"/>
    </xf>
    <xf numFmtId="17" fontId="0" fillId="0" borderId="0" xfId="0" applyNumberFormat="1" applyAlignment="1">
      <alignment horizontal="center" vertical="top"/>
    </xf>
    <xf numFmtId="17" fontId="1" fillId="0" borderId="0" xfId="0" applyNumberFormat="1" applyFont="1" applyAlignment="1">
      <alignment horizontal="center" vertical="top" wrapText="1"/>
    </xf>
    <xf numFmtId="17" fontId="1" fillId="5" borderId="0" xfId="0" applyNumberFormat="1" applyFont="1" applyFill="1" applyAlignment="1">
      <alignment horizontal="center" vertical="top"/>
    </xf>
    <xf numFmtId="0" fontId="35" fillId="2" borderId="0" xfId="0" applyFont="1" applyFill="1" applyAlignment="1">
      <alignment vertical="top"/>
    </xf>
    <xf numFmtId="0" fontId="10" fillId="0" borderId="0" xfId="1" applyFont="1" applyFill="1" applyAlignment="1" applyProtection="1"/>
    <xf numFmtId="0" fontId="10" fillId="6" borderId="5" xfId="1" applyFont="1" applyFill="1" applyBorder="1" applyAlignment="1" applyProtection="1">
      <alignment vertical="top"/>
    </xf>
    <xf numFmtId="0" fontId="10" fillId="2" borderId="0" xfId="1" applyFont="1" applyFill="1" applyAlignment="1" applyProtection="1"/>
    <xf numFmtId="0" fontId="10" fillId="0" borderId="0" xfId="1" applyFont="1" applyFill="1" applyBorder="1" applyAlignment="1" applyProtection="1"/>
    <xf numFmtId="0" fontId="25" fillId="3" borderId="0" xfId="0" applyFont="1" applyFill="1" applyAlignment="1">
      <alignment vertical="top" wrapText="1"/>
    </xf>
    <xf numFmtId="0" fontId="37" fillId="0" borderId="0" xfId="1" applyFont="1" applyFill="1" applyAlignment="1" applyProtection="1"/>
    <xf numFmtId="0" fontId="38" fillId="2" borderId="0" xfId="0" applyFont="1" applyFill="1" applyAlignment="1">
      <alignment vertical="top"/>
    </xf>
    <xf numFmtId="0" fontId="37" fillId="2" borderId="0" xfId="1" applyFont="1" applyFill="1" applyAlignment="1" applyProtection="1">
      <alignment vertical="top"/>
    </xf>
    <xf numFmtId="0" fontId="37" fillId="2" borderId="0" xfId="1" applyFont="1" applyFill="1" applyAlignment="1" applyProtection="1"/>
    <xf numFmtId="0" fontId="10" fillId="6" borderId="0" xfId="1" applyFont="1" applyFill="1" applyBorder="1" applyAlignment="1" applyProtection="1"/>
    <xf numFmtId="0" fontId="1" fillId="0" borderId="0" xfId="0" applyFont="1" applyAlignment="1">
      <alignment horizontal="left" vertical="top"/>
    </xf>
    <xf numFmtId="0" fontId="10" fillId="2" borderId="5" xfId="1" applyFont="1" applyFill="1" applyBorder="1" applyAlignment="1" applyProtection="1">
      <alignment vertical="top"/>
    </xf>
    <xf numFmtId="0" fontId="10" fillId="0" borderId="0" xfId="1" applyFont="1" applyAlignment="1" applyProtection="1"/>
    <xf numFmtId="0" fontId="8" fillId="3" borderId="0" xfId="0" applyFont="1" applyFill="1" applyAlignment="1">
      <alignment vertical="top" wrapText="1"/>
    </xf>
    <xf numFmtId="17" fontId="4" fillId="0" borderId="0" xfId="1" applyNumberFormat="1" applyAlignment="1" applyProtection="1">
      <alignment horizontal="left" vertical="top"/>
    </xf>
    <xf numFmtId="17" fontId="0" fillId="5" borderId="4" xfId="0" applyNumberFormat="1" applyFill="1" applyBorder="1" applyAlignment="1">
      <alignment horizontal="center" vertical="top" wrapText="1"/>
    </xf>
    <xf numFmtId="17" fontId="0" fillId="5" borderId="0" xfId="0" applyNumberFormat="1" applyFill="1" applyAlignment="1">
      <alignment horizontal="center" vertical="top" wrapText="1"/>
    </xf>
    <xf numFmtId="17" fontId="4" fillId="0" borderId="0" xfId="1" applyNumberFormat="1" applyBorder="1" applyAlignment="1" applyProtection="1">
      <alignment horizontal="left" vertical="top"/>
    </xf>
    <xf numFmtId="0" fontId="4" fillId="0" borderId="0" xfId="1" applyAlignment="1" applyProtection="1">
      <alignment wrapText="1"/>
    </xf>
    <xf numFmtId="0" fontId="39" fillId="2" borderId="0" xfId="0" quotePrefix="1" applyFont="1" applyFill="1" applyAlignment="1">
      <alignment vertical="top"/>
    </xf>
    <xf numFmtId="17" fontId="0" fillId="8" borderId="0" xfId="0" applyNumberFormat="1" applyFill="1" applyAlignment="1">
      <alignment horizontal="left" vertical="top"/>
    </xf>
    <xf numFmtId="17" fontId="0" fillId="8" borderId="0" xfId="0" applyNumberFormat="1" applyFill="1" applyAlignment="1">
      <alignment horizontal="center" vertical="top"/>
    </xf>
    <xf numFmtId="0" fontId="7" fillId="8" borderId="5" xfId="0" applyFont="1" applyFill="1" applyBorder="1" applyAlignment="1">
      <alignment vertical="top"/>
    </xf>
    <xf numFmtId="0" fontId="7" fillId="9" borderId="5" xfId="0" applyFont="1" applyFill="1" applyBorder="1" applyAlignment="1">
      <alignment vertical="top"/>
    </xf>
    <xf numFmtId="0" fontId="4" fillId="9" borderId="5" xfId="1" applyFill="1" applyBorder="1" applyAlignment="1" applyProtection="1">
      <alignment horizontal="left" vertical="top"/>
    </xf>
    <xf numFmtId="17" fontId="4" fillId="9" borderId="0" xfId="1" applyNumberFormat="1" applyFill="1" applyBorder="1" applyAlignment="1" applyProtection="1">
      <alignment horizontal="left" vertical="top"/>
    </xf>
    <xf numFmtId="17" fontId="1" fillId="9" borderId="0" xfId="0" applyNumberFormat="1" applyFont="1" applyFill="1" applyAlignment="1">
      <alignment horizontal="center" vertical="top"/>
    </xf>
    <xf numFmtId="0" fontId="13" fillId="8" borderId="6" xfId="0" applyFont="1" applyFill="1" applyBorder="1" applyAlignment="1">
      <alignment vertical="top"/>
    </xf>
    <xf numFmtId="17" fontId="4" fillId="8" borderId="0" xfId="1" applyNumberFormat="1" applyFill="1" applyAlignment="1" applyProtection="1">
      <alignment horizontal="left" vertical="top"/>
    </xf>
    <xf numFmtId="0" fontId="0" fillId="8" borderId="0" xfId="0" applyFill="1"/>
    <xf numFmtId="17" fontId="1" fillId="8" borderId="0" xfId="0" applyNumberFormat="1" applyFont="1" applyFill="1" applyAlignment="1">
      <alignment horizontal="center" vertical="top"/>
    </xf>
    <xf numFmtId="17" fontId="4" fillId="5" borderId="0" xfId="1" applyNumberFormat="1" applyFill="1" applyBorder="1" applyAlignment="1" applyProtection="1">
      <alignment horizontal="left" vertical="top"/>
    </xf>
    <xf numFmtId="0" fontId="10" fillId="6" borderId="0" xfId="1" applyFont="1" applyFill="1" applyBorder="1" applyAlignment="1" applyProtection="1">
      <alignment vertical="top"/>
    </xf>
    <xf numFmtId="17" fontId="0" fillId="5" borderId="5" xfId="0" applyNumberFormat="1" applyFill="1" applyBorder="1" applyAlignment="1">
      <alignment horizontal="center" vertical="top" wrapText="1"/>
    </xf>
    <xf numFmtId="0" fontId="10" fillId="0" borderId="5" xfId="1" applyFont="1" applyFill="1" applyBorder="1" applyAlignment="1" applyProtection="1"/>
    <xf numFmtId="0" fontId="10" fillId="6" borderId="5" xfId="1" applyFont="1" applyFill="1" applyBorder="1" applyAlignment="1" applyProtection="1"/>
    <xf numFmtId="17" fontId="1" fillId="5" borderId="13" xfId="0" applyNumberFormat="1" applyFont="1" applyFill="1" applyBorder="1" applyAlignment="1">
      <alignment horizontal="center" vertical="top"/>
    </xf>
    <xf numFmtId="17" fontId="1" fillId="5" borderId="12" xfId="0" applyNumberFormat="1" applyFont="1" applyFill="1" applyBorder="1" applyAlignment="1">
      <alignment horizontal="center" vertical="top"/>
    </xf>
    <xf numFmtId="0" fontId="7" fillId="8" borderId="3" xfId="0" applyFont="1" applyFill="1" applyBorder="1" applyAlignment="1">
      <alignment vertical="top"/>
    </xf>
    <xf numFmtId="0" fontId="40" fillId="0" borderId="0" xfId="0" applyFont="1"/>
    <xf numFmtId="0" fontId="4" fillId="0" borderId="5" xfId="1" applyFill="1" applyBorder="1" applyAlignment="1" applyProtection="1"/>
    <xf numFmtId="0" fontId="4" fillId="0" borderId="0" xfId="1" applyFill="1" applyBorder="1" applyAlignment="1" applyProtection="1"/>
    <xf numFmtId="0" fontId="16" fillId="6" borderId="0" xfId="0" applyFont="1" applyFill="1" applyAlignment="1">
      <alignment vertical="top"/>
    </xf>
    <xf numFmtId="0" fontId="0" fillId="0" borderId="5" xfId="0" applyBorder="1" applyAlignment="1">
      <alignment vertical="top"/>
    </xf>
    <xf numFmtId="0" fontId="13" fillId="6" borderId="0" xfId="0" applyFont="1" applyFill="1" applyAlignment="1">
      <alignment vertical="top"/>
    </xf>
    <xf numFmtId="0" fontId="0" fillId="6" borderId="0" xfId="0" applyFill="1" applyAlignment="1">
      <alignment vertical="top"/>
    </xf>
    <xf numFmtId="0" fontId="15" fillId="6" borderId="0" xfId="0" applyFont="1" applyFill="1" applyAlignment="1">
      <alignment vertical="top"/>
    </xf>
    <xf numFmtId="0" fontId="13" fillId="0" borderId="0" xfId="0" applyFont="1" applyAlignment="1">
      <alignment vertical="top"/>
    </xf>
    <xf numFmtId="0" fontId="27" fillId="2" borderId="0" xfId="0" applyFont="1" applyFill="1" applyAlignment="1">
      <alignment vertical="top"/>
    </xf>
    <xf numFmtId="0" fontId="14" fillId="0" borderId="0" xfId="0" applyFont="1" applyAlignment="1">
      <alignment vertical="top"/>
    </xf>
    <xf numFmtId="0" fontId="16" fillId="6" borderId="3" xfId="0" applyFont="1" applyFill="1" applyBorder="1" applyAlignment="1">
      <alignment vertical="top"/>
    </xf>
    <xf numFmtId="0" fontId="7" fillId="6" borderId="3" xfId="0" applyFont="1" applyFill="1" applyBorder="1" applyAlignment="1">
      <alignment vertical="top"/>
    </xf>
    <xf numFmtId="0" fontId="4" fillId="0" borderId="0" xfId="1" applyFill="1" applyAlignment="1" applyProtection="1">
      <alignment wrapText="1"/>
    </xf>
    <xf numFmtId="164" fontId="0" fillId="0" borderId="0" xfId="0" applyNumberFormat="1" applyAlignment="1">
      <alignment horizontal="center" vertical="top"/>
    </xf>
    <xf numFmtId="0" fontId="4" fillId="0" borderId="5" xfId="1" applyBorder="1" applyAlignment="1" applyProtection="1">
      <alignment horizontal="left" vertical="top"/>
    </xf>
    <xf numFmtId="17" fontId="1" fillId="0" borderId="0" xfId="0" applyNumberFormat="1" applyFont="1" applyBorder="1" applyAlignment="1">
      <alignment horizontal="center" vertical="top"/>
    </xf>
    <xf numFmtId="17" fontId="0" fillId="0" borderId="0" xfId="0" applyNumberFormat="1" applyBorder="1" applyAlignment="1">
      <alignment horizontal="center" vertical="top" wrapText="1"/>
    </xf>
    <xf numFmtId="17" fontId="0" fillId="0" borderId="0" xfId="0" applyNumberFormat="1" applyBorder="1" applyAlignment="1">
      <alignment horizontal="center" vertical="top"/>
    </xf>
    <xf numFmtId="17" fontId="1" fillId="0" borderId="0" xfId="0" applyNumberFormat="1" applyFont="1" applyBorder="1" applyAlignment="1">
      <alignment horizontal="center" vertical="top" wrapText="1"/>
    </xf>
    <xf numFmtId="0" fontId="25" fillId="3" borderId="0" xfId="0" applyFont="1" applyFill="1" applyBorder="1" applyAlignment="1">
      <alignment vertical="top" wrapText="1"/>
    </xf>
  </cellXfs>
  <cellStyles count="2">
    <cellStyle name="Hyperlink" xfId="1" builtinId="8"/>
    <cellStyle name="Normal" xfId="0" builtinId="0"/>
  </cellStyles>
  <dxfs count="130">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numFmt numFmtId="22" formatCode="mmm\-yy"/>
      <alignment horizontal="center" vertical="top" textRotation="0" wrapText="1"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border outline="0">
        <bottom style="thin">
          <color theme="1"/>
        </bottom>
      </border>
    </dxf>
    <dxf>
      <font>
        <b/>
        <i val="0"/>
        <strike val="0"/>
        <condense val="0"/>
        <extend val="0"/>
        <outline val="0"/>
        <shadow val="0"/>
        <u val="none"/>
        <vertAlign val="baseline"/>
        <sz val="12"/>
        <color theme="0"/>
        <name val="Calibri"/>
        <scheme val="minor"/>
      </font>
      <fill>
        <patternFill patternType="solid">
          <fgColor theme="4"/>
          <bgColor theme="3" tint="-0.249977111117893"/>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00000000-0011-0000-FFFF-FFFF00000000}">
      <tableStyleElement type="wholeTable" dxfId="129"/>
      <tableStyleElement type="headerRow" dxfId="128"/>
      <tableStyleElement type="totalRow" dxfId="127"/>
      <tableStyleElement type="firstColumn" dxfId="126"/>
      <tableStyleElement type="lastColumn" dxfId="125"/>
      <tableStyleElement type="firstRowStripe" dxfId="124"/>
      <tableStyleElement type="firstColumnStripe" dxfId="123"/>
    </tableStyle>
  </tableStyles>
  <colors>
    <mruColors>
      <color rgb="FFC7C7C7"/>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8" y="209548"/>
          <a:ext cx="19172560"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E8E5C494-DFF3-4FDC-976A-55F3F9D2AC9B}"/>
            </a:ext>
          </a:extLst>
        </xdr:cNvPr>
        <xdr:cNvSpPr txBox="1"/>
      </xdr:nvSpPr>
      <xdr:spPr>
        <a:xfrm>
          <a:off x="57148" y="209548"/>
          <a:ext cx="18243696"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FS\HFS%20BCS\Corporate%20Gov\Corp%20-%20Senior%20Mgmt\Senior%20Mgmt\Public%20Inquiry%20-%20QEUH%20&amp;%20RHCYP\Publications%20and%20Guidance\2021-03-02%20HFS%20Guidance%20Publications%20-%20All%20with%20ind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5:B37" totalsRowShown="0" headerRowDxfId="122" dataDxfId="121">
  <autoFilter ref="A15:B37" xr:uid="{00000000-0009-0000-0100-000003000000}"/>
  <tableColumns count="2">
    <tableColumn id="1" xr3:uid="{00000000-0010-0000-0000-000001000000}" name="term" dataDxfId="120"/>
    <tableColumn id="2" xr3:uid="{00000000-0010-0000-0000-000002000000}" name="denotes" dataDxfId="119"/>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1" totalsRowShown="0" headerRowDxfId="118" tableBorderDxfId="117">
  <autoFilter ref="A7:A11" xr:uid="{00000000-0009-0000-0100-000002000000}"/>
  <tableColumns count="1">
    <tableColumn id="1" xr3:uid="{00000000-0010-0000-0100-000001000000}" name="Project applic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3:AE171" totalsRowCount="1" headerRowDxfId="116">
  <autoFilter ref="A3:AE170" xr:uid="{00000000-0009-0000-0100-000001000000}"/>
  <sortState xmlns:xlrd2="http://schemas.microsoft.com/office/spreadsheetml/2017/richdata2" ref="A4:AE165">
    <sortCondition descending="1" ref="A3:A165"/>
  </sortState>
  <tableColumns count="31">
    <tableColumn id="1" xr3:uid="{00000000-0010-0000-0200-000001000000}" name="Project applicability" totalsRowLabel="Counts:" dataDxfId="115" totalsRowDxfId="30"/>
    <tableColumn id="3" xr3:uid="{00000000-0010-0000-0200-000003000000}" name="Reference ID" totalsRowFunction="count" dataDxfId="114" totalsRowDxfId="29"/>
    <tableColumn id="5" xr3:uid="{00000000-0010-0000-0200-000005000000}" name="NHS Scotland Facility Guidance Title (web version)_x000a_current at sourced date above" dataDxfId="113" totalsRowDxfId="28"/>
    <tableColumn id="4" xr3:uid="{00000000-0010-0000-0200-000004000000}" name="Date Published" dataDxfId="112" totalsRowDxfId="27"/>
    <tableColumn id="30" xr3:uid="{F025E8D2-8230-4C63-82B3-FB963C2B61CB}" name="2025" dataDxfId="42" totalsRowDxfId="26"/>
    <tableColumn id="31" xr3:uid="{ED942166-67AF-4ACC-885C-5B58CEE53E54}" name="2024" totalsRowDxfId="25"/>
    <tableColumn id="29" xr3:uid="{00000000-0010-0000-0200-00001D000000}" name="2023" totalsRowDxfId="24"/>
    <tableColumn id="28" xr3:uid="{00000000-0010-0000-0200-00001C000000}" name="2022" totalsRowDxfId="23"/>
    <tableColumn id="2" xr3:uid="{00000000-0010-0000-0200-000002000000}" name="2021" dataDxfId="111" totalsRowDxfId="22"/>
    <tableColumn id="6" xr3:uid="{00000000-0010-0000-0200-000006000000}" name="2020" totalsRowDxfId="21"/>
    <tableColumn id="7" xr3:uid="{00000000-0010-0000-0200-000007000000}" name="2019" totalsRowDxfId="20"/>
    <tableColumn id="8" xr3:uid="{00000000-0010-0000-0200-000008000000}" name="2018" totalsRowDxfId="19"/>
    <tableColumn id="9" xr3:uid="{00000000-0010-0000-0200-000009000000}" name="2017" totalsRowDxfId="18"/>
    <tableColumn id="10" xr3:uid="{00000000-0010-0000-0200-00000A000000}" name="2016" totalsRowDxfId="17"/>
    <tableColumn id="11" xr3:uid="{00000000-0010-0000-0200-00000B000000}" name="2015" totalsRowDxfId="16"/>
    <tableColumn id="12" xr3:uid="{00000000-0010-0000-0200-00000C000000}" name="2014" dataDxfId="110" totalsRowDxfId="15"/>
    <tableColumn id="13" xr3:uid="{00000000-0010-0000-0200-00000D000000}" name="2013" dataDxfId="109" totalsRowDxfId="14"/>
    <tableColumn id="14" xr3:uid="{00000000-0010-0000-0200-00000E000000}" name="2012" dataDxfId="108" totalsRowDxfId="13"/>
    <tableColumn id="15" xr3:uid="{00000000-0010-0000-0200-00000F000000}" name="2011" dataDxfId="107" totalsRowDxfId="12"/>
    <tableColumn id="16" xr3:uid="{00000000-0010-0000-0200-000010000000}" name="2010" dataDxfId="106" totalsRowDxfId="11"/>
    <tableColumn id="17" xr3:uid="{00000000-0010-0000-0200-000011000000}" name="2009" dataDxfId="105" totalsRowDxfId="10"/>
    <tableColumn id="18" xr3:uid="{00000000-0010-0000-0200-000012000000}" name="2008" dataDxfId="104" totalsRowDxfId="9"/>
    <tableColumn id="19" xr3:uid="{00000000-0010-0000-0200-000013000000}" name="2007" dataDxfId="103" totalsRowDxfId="8"/>
    <tableColumn id="20" xr3:uid="{00000000-0010-0000-0200-000014000000}" name="2006" dataDxfId="102" totalsRowDxfId="7"/>
    <tableColumn id="21" xr3:uid="{00000000-0010-0000-0200-000015000000}" name="2005" dataDxfId="101" totalsRowDxfId="6"/>
    <tableColumn id="22" xr3:uid="{00000000-0010-0000-0200-000016000000}" name="2004" dataDxfId="100" totalsRowDxfId="5"/>
    <tableColumn id="23" xr3:uid="{00000000-0010-0000-0200-000017000000}" name="2003" dataDxfId="99" totalsRowDxfId="4"/>
    <tableColumn id="24" xr3:uid="{00000000-0010-0000-0200-000018000000}" name="2002" dataDxfId="98" totalsRowDxfId="3"/>
    <tableColumn id="25" xr3:uid="{00000000-0010-0000-0200-000019000000}" name="Note1" dataDxfId="97" totalsRowDxfId="2"/>
    <tableColumn id="26" xr3:uid="{00000000-0010-0000-0200-00001A000000}" name="Note2" dataDxfId="96" totalsRowDxfId="1"/>
    <tableColumn id="27" xr3:uid="{00000000-0010-0000-0200-00001B000000}" name="Note3" dataDxfId="95" totalsRowDxfId="0"/>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C9092E-B04E-4FE1-AF22-3204B41EEE80}" name="Table15" displayName="Table15" ref="A3:AD17" totalsRowCount="1" headerRowDxfId="94">
  <autoFilter ref="A3:AD16" xr:uid="{00000000-0009-0000-0100-000001000000}"/>
  <sortState xmlns:xlrd2="http://schemas.microsoft.com/office/spreadsheetml/2017/richdata2" ref="A4:AD16">
    <sortCondition descending="1" ref="A3:A16"/>
  </sortState>
  <tableColumns count="30">
    <tableColumn id="1" xr3:uid="{7538FFB0-011E-4F65-896C-14663455134F}" name="Project applicability" totalsRowLabel="Counts:" dataDxfId="93" totalsRowDxfId="92"/>
    <tableColumn id="3" xr3:uid="{0D6B5582-B749-46BD-B257-EE20B14DC83D}" name="Reference ID" totalsRowFunction="count" dataDxfId="91" totalsRowDxfId="90"/>
    <tableColumn id="5" xr3:uid="{2C96ABDC-3374-4A0A-96CA-3A8B982CB6BC}" name="NHS Scotland Facility Guidance Title (web version)_x000a_current at sourced date above" dataDxfId="89" totalsRowDxfId="88"/>
    <tableColumn id="4" xr3:uid="{588384F2-E735-4BC8-996E-7B24E06040A8}" name="Date Published" dataDxfId="87" totalsRowDxfId="86"/>
    <tableColumn id="31" xr3:uid="{D86CD21A-37D2-4247-8349-53927331672E}" name="2024" totalsRowDxfId="85"/>
    <tableColumn id="29" xr3:uid="{DFA23DE7-911B-49BA-A2A8-A27328205746}" name="2023" totalsRowDxfId="84"/>
    <tableColumn id="28" xr3:uid="{CF9FDB48-2F43-4764-A066-5C8657C91F18}" name="2022" totalsRowDxfId="83"/>
    <tableColumn id="2" xr3:uid="{EF5FD35A-5A7D-492D-B745-81925CF3DE5C}" name="2021" dataDxfId="82" totalsRowDxfId="81"/>
    <tableColumn id="6" xr3:uid="{8151D13C-76AE-4BC0-B98E-39DE3F34F421}" name="2020" totalsRowDxfId="80"/>
    <tableColumn id="7" xr3:uid="{E1F29DF9-C994-4579-8789-418C13EE77BE}" name="2019" totalsRowDxfId="79"/>
    <tableColumn id="8" xr3:uid="{B4AE0C74-E8C6-4CC6-9FC8-4739C9F5E811}" name="2018" totalsRowDxfId="78"/>
    <tableColumn id="9" xr3:uid="{20AB67F6-9087-4F82-99F4-CBB7ECCE5AE1}" name="2017" totalsRowDxfId="77"/>
    <tableColumn id="10" xr3:uid="{C43D2641-9517-4DE7-AC84-688E52686125}" name="2016" totalsRowDxfId="76"/>
    <tableColumn id="11" xr3:uid="{D0430C9D-5769-4EE7-944F-B5653BBEC7D1}" name="2015" totalsRowDxfId="75"/>
    <tableColumn id="12" xr3:uid="{ECF05130-BF6C-485F-B75A-D782348B6F8E}" name="2014" dataDxfId="74" totalsRowDxfId="73"/>
    <tableColumn id="13" xr3:uid="{32B9CEA9-A172-41CC-8CD5-6D4CC071A5A8}" name="2013" dataDxfId="72" totalsRowDxfId="71"/>
    <tableColumn id="14" xr3:uid="{BE75715E-421F-4575-B6D9-A1AEF95ACF4D}" name="2012" dataDxfId="70" totalsRowDxfId="69"/>
    <tableColumn id="15" xr3:uid="{D1050003-4921-488B-994F-8FBB45A7B8C2}" name="2011" dataDxfId="68" totalsRowDxfId="67"/>
    <tableColumn id="16" xr3:uid="{1060FED9-874B-46D3-979D-AAEC47078147}" name="2010" dataDxfId="66" totalsRowDxfId="65"/>
    <tableColumn id="17" xr3:uid="{F84D4310-407D-4D8A-BAA0-F05CAC6A4D78}" name="2009" dataDxfId="64" totalsRowDxfId="63"/>
    <tableColumn id="18" xr3:uid="{8899E3DF-2E01-4440-BC12-CE34375A56DA}" name="2008" dataDxfId="62" totalsRowDxfId="61"/>
    <tableColumn id="19" xr3:uid="{B70520BF-8E69-49D2-B9F6-D5815C9EF8DE}" name="2007" dataDxfId="60" totalsRowDxfId="59"/>
    <tableColumn id="20" xr3:uid="{8A9CEF94-6BAC-4B9E-B4D3-B302632C57D2}" name="2006" dataDxfId="58" totalsRowDxfId="57"/>
    <tableColumn id="21" xr3:uid="{7DAFC212-568B-455F-839D-BE88C5697020}" name="2005" dataDxfId="56" totalsRowDxfId="55"/>
    <tableColumn id="22" xr3:uid="{FD8EB708-1C02-418E-9235-3FD29EF718DE}" name="2004" dataDxfId="54" totalsRowDxfId="53"/>
    <tableColumn id="23" xr3:uid="{9E04CA69-EAE6-4471-B47A-E8EFA5E4424B}" name="2003" dataDxfId="52" totalsRowDxfId="51"/>
    <tableColumn id="24" xr3:uid="{9FC800F0-1206-4CAF-9A59-C6256256AD0C}" name="2002" dataDxfId="50" totalsRowDxfId="49"/>
    <tableColumn id="25" xr3:uid="{29FEC004-D434-4757-83F5-ECF96A5D87AA}" name="Note1" dataDxfId="48" totalsRowDxfId="47"/>
    <tableColumn id="26" xr3:uid="{5F74FE7C-B705-4E51-8602-5BBB94282D6C}" name="Note2" dataDxfId="46" totalsRowDxfId="45"/>
    <tableColumn id="27" xr3:uid="{971BE6AF-194D-44F7-B7EA-AA19CAD7C96D}" name="Note3" dataDxfId="44" totalsRowDxfId="43"/>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ss.nhs.scot/publications/mortuary-and-post-mortem-facilities-shpn-16-01-v20/" TargetMode="External"/><Relationship Id="rId21" Type="http://schemas.openxmlformats.org/officeDocument/2006/relationships/hyperlink" Target="https://www.nss.nhs.scot/publications/building-component-series-sanitary-assemblies-shtm-64-v1/" TargetMode="External"/><Relationship Id="rId63" Type="http://schemas.openxmlformats.org/officeDocument/2006/relationships/hyperlink" Target="https://www.nss.nhs.scot/publications/building-management-systems-shtm-08-05/" TargetMode="External"/><Relationship Id="rId159" Type="http://schemas.openxmlformats.org/officeDocument/2006/relationships/hyperlink" Target="https://www.nss.nhs.scot/publications/hai-scribe-shfn-30-archived/" TargetMode="External"/><Relationship Id="rId170" Type="http://schemas.openxmlformats.org/officeDocument/2006/relationships/hyperlink" Target="https://www.nss.nhs.scot/publications/national-facilities-monitoring-framework-manual-shfn-01-01-archived/" TargetMode="External"/><Relationship Id="rId226" Type="http://schemas.openxmlformats.org/officeDocument/2006/relationships/hyperlink" Target="https://www.nss.nhs.scot/publications/fire-safety-precautions-and-engineering-sfpn-00-02-and-shtm-81-archived/" TargetMode="External"/><Relationship Id="rId268" Type="http://schemas.openxmlformats.org/officeDocument/2006/relationships/hyperlink" Target="https://www.nss.nhs.scot/publications/decontamination-of-flexible-thermolabile-endoscopes-and-toe-ultrasound-probes-shtm-01-06/" TargetMode="External"/><Relationship Id="rId32" Type="http://schemas.openxmlformats.org/officeDocument/2006/relationships/hyperlink" Target="https://www.nss.nhs.scot/publications/ventilation-for-healthcare-premises-shtm-03-01/" TargetMode="External"/><Relationship Id="rId74" Type="http://schemas.openxmlformats.org/officeDocument/2006/relationships/hyperlink" Target="https://www.nss.nhs.scot/publications/building-component-series-demountable-storage-systems-shtm-62/" TargetMode="External"/><Relationship Id="rId128" Type="http://schemas.openxmlformats.org/officeDocument/2006/relationships/hyperlink" Target="https://www.nss.nhs.scot/publications/sterilization-shtm-2010/" TargetMode="External"/><Relationship Id="rId5" Type="http://schemas.openxmlformats.org/officeDocument/2006/relationships/hyperlink" Target="https://www.nss.nhs.scot/publications/reusable-surgical-instruments-before-and-after-clinical-use-guid-5010/" TargetMode="External"/><Relationship Id="rId95" Type="http://schemas.openxmlformats.org/officeDocument/2006/relationships/hyperlink" Target="https://www.nss.nhs.scot/publications/cancer-treatment-facilities-hbn-02-01/" TargetMode="External"/><Relationship Id="rId160" Type="http://schemas.openxmlformats.org/officeDocument/2006/relationships/hyperlink" Target="https://www.nss.nhs.scot/publications/decontamination-compliant-dental-local-decontamination-units-in-scotland-guid-5005-archived/" TargetMode="External"/><Relationship Id="rId181" Type="http://schemas.openxmlformats.org/officeDocument/2006/relationships/hyperlink" Target="https://www.nss.nhs.scot/publications/security-services-standards-for-nhsscotland-security-leads-shfn-03-02-archived/" TargetMode="External"/><Relationship Id="rId216" Type="http://schemas.openxmlformats.org/officeDocument/2006/relationships/hyperlink" Target="https://www.england.nhs.uk/estates/health-building-notes/" TargetMode="External"/><Relationship Id="rId237" Type="http://schemas.openxmlformats.org/officeDocument/2006/relationships/hyperlink" Target="https://www.nss.nhs.scot/publications/electrical-services-supply-and-distribution-shtm-2007-shtm-2011-and-shtm-06-01-archived/" TargetMode="External"/><Relationship Id="rId258" Type="http://schemas.openxmlformats.org/officeDocument/2006/relationships/hyperlink" Target="https://www.nss.nhs.scot/publications/decontamination-requirements-for-compliant-cdus-guid-5014-archived/" TargetMode="External"/><Relationship Id="rId22" Type="http://schemas.openxmlformats.org/officeDocument/2006/relationships/hyperlink" Target="https://www.nss.nhs.scot/publications/fire-safety-precautions-and-engineering-shtm-81/" TargetMode="External"/><Relationship Id="rId43" Type="http://schemas.openxmlformats.org/officeDocument/2006/relationships/hyperlink" Target="https://www.nss.nhs.scot/publications/nhsscotland-national-cleaning-services-specification-shfn-01-02-v50/" TargetMode="External"/><Relationship Id="rId64" Type="http://schemas.openxmlformats.org/officeDocument/2006/relationships/hyperlink" Target="https://www.nss.nhs.scot/publications/building-management-systems-shtm-08-05/" TargetMode="External"/><Relationship Id="rId118" Type="http://schemas.openxmlformats.org/officeDocument/2006/relationships/hyperlink" Target="https://www.nss.nhs.scot/publications/primary-healthcare-premises-shpn-36/" TargetMode="External"/><Relationship Id="rId139" Type="http://schemas.openxmlformats.org/officeDocument/2006/relationships/hyperlink" Target="https://www.nss.nhs.scot/publications/property-appraisal-guidance-for-nhsscotland-risk-based-methodology-shtn-00-03-v1/" TargetMode="External"/><Relationship Id="rId85" Type="http://schemas.openxmlformats.org/officeDocument/2006/relationships/hyperlink" Target="https://www.nss.nhs.scot/publications/fire-safety-alarm-and-detection-systems-shtm-82-v4/" TargetMode="External"/><Relationship Id="rId150" Type="http://schemas.openxmlformats.org/officeDocument/2006/relationships/hyperlink" Target="https://www.nss.nhs.scot/publications/safe-management-of-the-care-environment-shfn-01-05/" TargetMode="External"/><Relationship Id="rId171" Type="http://schemas.openxmlformats.org/officeDocument/2006/relationships/hyperlink" Target="https://www.nss.nhs.scot/publications/national-facilities-monitoring-framework-manual-shfn-01-01-archived/" TargetMode="External"/><Relationship Id="rId192" Type="http://schemas.openxmlformats.org/officeDocument/2006/relationships/hyperlink" Target="https://www.nss.nhs.scot/publications/ventilation-for-healthcare-premises-shtm-03-01-and-shtm-2025-archived/" TargetMode="External"/><Relationship Id="rId206" Type="http://schemas.openxmlformats.org/officeDocument/2006/relationships/hyperlink" Target="https://www.nss.nhs.scot/publications/electrical-safety-guidance-for-high-voltage-systems-shtm-2021-and-shtm-06-03-archived/" TargetMode="External"/><Relationship Id="rId227" Type="http://schemas.openxmlformats.org/officeDocument/2006/relationships/hyperlink" Target="https://www.nss.nhs.scot/publications/fire-safety-precautions-and-engineering-sfpn-00-02-and-shtm-81-archived/" TargetMode="External"/><Relationship Id="rId248" Type="http://schemas.openxmlformats.org/officeDocument/2006/relationships/hyperlink" Target="https://www.nss.nhs.scot/publications/decontamination-washer-disinfectors-shtm-2030-archived/" TargetMode="External"/><Relationship Id="rId269" Type="http://schemas.openxmlformats.org/officeDocument/2006/relationships/hyperlink" Target="https://www.nss.nhs.scot/publications/decontamination-of-flexible-thermolabile-endoscopes-and-toe-ultrasound-probes-shtm-01-06/" TargetMode="External"/><Relationship Id="rId12" Type="http://schemas.openxmlformats.org/officeDocument/2006/relationships/hyperlink" Target="https://www.nss.nhs.scot/publications/core-guidance-general-design-for-healthcare-buildings-hbn-00-01/" TargetMode="External"/><Relationship Id="rId33" Type="http://schemas.openxmlformats.org/officeDocument/2006/relationships/hyperlink" Target="https://www.nss.nhs.scot/publications/water-safety-shtm-04-01/" TargetMode="External"/><Relationship Id="rId108" Type="http://schemas.openxmlformats.org/officeDocument/2006/relationships/hyperlink" Target="https://www.nss.nhs.scot/publications/primary-healthcare-premises-shpn-36/" TargetMode="External"/><Relationship Id="rId129" Type="http://schemas.openxmlformats.org/officeDocument/2006/relationships/hyperlink" Target="https://www.nss.nhs.scot/publications/sterilization-shtm-2010/" TargetMode="External"/><Relationship Id="rId54" Type="http://schemas.openxmlformats.org/officeDocument/2006/relationships/hyperlink" Target="https://www.nss.nhs.scot/publications/specialist-services-lifts-shtm-08-02-v20/" TargetMode="External"/><Relationship Id="rId75" Type="http://schemas.openxmlformats.org/officeDocument/2006/relationships/hyperlink" Target="https://www.nss.nhs.scot/publications/building-component-series-fitted-storage-systems-shtm-63/" TargetMode="External"/><Relationship Id="rId96" Type="http://schemas.openxmlformats.org/officeDocument/2006/relationships/hyperlink" Target="https://www.nss.nhs.scot/publications/mental-health-adult-acute-units-hbn-03-01/" TargetMode="External"/><Relationship Id="rId140" Type="http://schemas.openxmlformats.org/officeDocument/2006/relationships/hyperlink" Target="https://www.nss.nhs.scot/publications/decontamination-facilities-shpn-13/" TargetMode="External"/><Relationship Id="rId161" Type="http://schemas.openxmlformats.org/officeDocument/2006/relationships/hyperlink" Target="https://www.nss.nhs.scot/publications/decontamination-provision-of-compliant-podiatry-instruments-guid-5007-mar-2020-archived/" TargetMode="External"/><Relationship Id="rId182" Type="http://schemas.openxmlformats.org/officeDocument/2006/relationships/hyperlink" Target="https://www.nss.nhs.scot/publications/food-in-hospitals-shfn-04-01-archived/" TargetMode="External"/><Relationship Id="rId217" Type="http://schemas.openxmlformats.org/officeDocument/2006/relationships/hyperlink" Target="https://www.england.nhs.uk/estates/health-building-notes/" TargetMode="External"/><Relationship Id="rId6" Type="http://schemas.openxmlformats.org/officeDocument/2006/relationships/hyperlink" Target="https://www.nss.nhs.scot/publications/nhsscotland-requirements-for-compliant-endoscope-decontamination-units-edus-guid-5013/" TargetMode="External"/><Relationship Id="rId238" Type="http://schemas.openxmlformats.org/officeDocument/2006/relationships/hyperlink" Target="https://www.nss.nhs.scot/publications/pneumatic-tube-transport-systems-shtm-2009-and-shtm-08-04-archived/" TargetMode="External"/><Relationship Id="rId259" Type="http://schemas.openxmlformats.org/officeDocument/2006/relationships/hyperlink" Target="https://www.nss.nhs.scot/publications/sustainable-design-and-construction-sdac-guide-shtn-02-01/" TargetMode="External"/><Relationship Id="rId23" Type="http://schemas.openxmlformats.org/officeDocument/2006/relationships/hyperlink" Target="https://www.nss.nhs.scot/publications/fire-safety-precautions-and-engineering-shtm-81/" TargetMode="External"/><Relationship Id="rId119" Type="http://schemas.openxmlformats.org/officeDocument/2006/relationships/hyperlink" Target="https://www.nss.nhs.scot/publications/primary-healthcare-premises-shpn-36/" TargetMode="External"/><Relationship Id="rId270" Type="http://schemas.openxmlformats.org/officeDocument/2006/relationships/hyperlink" Target="https://www.nss.nhs.scot/publications/decontamination-of-flexible-thermolabile-endoscopes-and-toe-ultrasound-probes-shtm-01-06/" TargetMode="External"/><Relationship Id="rId44" Type="http://schemas.openxmlformats.org/officeDocument/2006/relationships/hyperlink" Target="https://www.nss.nhs.scot/publications/facilities-for-rehabilitation-services-shpn-08/" TargetMode="External"/><Relationship Id="rId65" Type="http://schemas.openxmlformats.org/officeDocument/2006/relationships/hyperlink" Target="https://www.nss.nhs.scot/publications/confined-spaces-policies-procedures-and-guidance-shtm-08-07-v20/" TargetMode="External"/><Relationship Id="rId86" Type="http://schemas.openxmlformats.org/officeDocument/2006/relationships/hyperlink" Target="https://www.nss.nhs.scot/publications/fire-safety-textiles-and-furniture-shtm-87-v3/" TargetMode="External"/><Relationship Id="rId130" Type="http://schemas.openxmlformats.org/officeDocument/2006/relationships/hyperlink" Target="https://www.nss.nhs.scot/publications/sterilization-shtm-2010/" TargetMode="External"/><Relationship Id="rId151" Type="http://schemas.openxmlformats.org/officeDocument/2006/relationships/hyperlink" Target="https://www.nss.nhs.scot/publications/portering-services-standards-for-nhsscotland-shfn-02-01/" TargetMode="External"/><Relationship Id="rId172" Type="http://schemas.openxmlformats.org/officeDocument/2006/relationships/hyperlink" Target="https://www.nss.nhs.scot/publications/hai-scribe-shfn-30-archived/" TargetMode="External"/><Relationship Id="rId193" Type="http://schemas.openxmlformats.org/officeDocument/2006/relationships/hyperlink" Target="https://www.nss.nhs.scot/publications/water-safety-shtm-2027-shtm-2040-and-shtm-04-01-archived/" TargetMode="External"/><Relationship Id="rId207" Type="http://schemas.openxmlformats.org/officeDocument/2006/relationships/hyperlink" Target="https://www.nss.nhs.scot/publications/specialist-services-acoustics-shtm-2045-and-shtm-08-01-archived/" TargetMode="External"/><Relationship Id="rId228" Type="http://schemas.openxmlformats.org/officeDocument/2006/relationships/hyperlink" Target="https://www.nss.nhs.scot/publications/property-appraisal-manual-shtn-00-01-archived/" TargetMode="External"/><Relationship Id="rId249" Type="http://schemas.openxmlformats.org/officeDocument/2006/relationships/hyperlink" Target="https://www.nss.nhs.scot/publications/decontamination-clean-steam-for-sterilization-shtm-2031-archived/" TargetMode="External"/><Relationship Id="rId13" Type="http://schemas.openxmlformats.org/officeDocument/2006/relationships/hyperlink" Target="https://www.nss.nhs.scot/publications/core-guidance-clinical-and-clinical-support-spaces-hbn-00-03/" TargetMode="External"/><Relationship Id="rId109" Type="http://schemas.openxmlformats.org/officeDocument/2006/relationships/hyperlink" Target="https://www.nss.nhs.scot/publications/water-safety-for-emerging-technologies-shtm-04-02/" TargetMode="External"/><Relationship Id="rId260" Type="http://schemas.openxmlformats.org/officeDocument/2006/relationships/hyperlink" Target="https://www.nss.nhs.scot/publications/management-equipment-and-process-of-the-decontamination-of-dental-instruments-in-a-local-decontamination-unit-ldu-in-nhsscotland-shtm-01-05/" TargetMode="External"/><Relationship Id="rId34" Type="http://schemas.openxmlformats.org/officeDocument/2006/relationships/hyperlink" Target="https://www.nss.nhs.scot/publications/water-safety-shtm-04-01/" TargetMode="External"/><Relationship Id="rId55" Type="http://schemas.openxmlformats.org/officeDocument/2006/relationships/hyperlink" Target="https://www.nss.nhs.scot/publications/fire-safety-escape-bed-lifts-sfpn-3-v3/" TargetMode="External"/><Relationship Id="rId76" Type="http://schemas.openxmlformats.org/officeDocument/2006/relationships/hyperlink" Target="https://www.nss.nhs.scot/publications/building-component-series-cubicle-curtain-track-shtm-66/" TargetMode="External"/><Relationship Id="rId97" Type="http://schemas.openxmlformats.org/officeDocument/2006/relationships/hyperlink" Target="https://www.nss.nhs.scot/publications/renal-care-satellite-dialysis-unit-hbn-07-01/" TargetMode="External"/><Relationship Id="rId120" Type="http://schemas.openxmlformats.org/officeDocument/2006/relationships/hyperlink" Target="https://www.nss.nhs.scot/publications/decontamination-of-medical-devices-in-a-central-decontamination-unit-shtm-01-01/" TargetMode="External"/><Relationship Id="rId141" Type="http://schemas.openxmlformats.org/officeDocument/2006/relationships/hyperlink" Target="https://www.nss.nhs.scot/publications/decontamination-engineering-staff-roles-responsibilities-guid-5015-v10/" TargetMode="External"/><Relationship Id="rId7" Type="http://schemas.openxmlformats.org/officeDocument/2006/relationships/hyperlink" Target="https://www.nss.nhs.scot/publications/guide-to-the-carriage-of-dangerous-goods-guid-5006/" TargetMode="External"/><Relationship Id="rId162" Type="http://schemas.openxmlformats.org/officeDocument/2006/relationships/hyperlink" Target="https://www.nss.nhs.scot/publications/decontamination-requirements-for-compliant-cdus-guid-5014-archived/" TargetMode="External"/><Relationship Id="rId183" Type="http://schemas.openxmlformats.org/officeDocument/2006/relationships/hyperlink" Target="https://www.nss.nhs.scot/publications/nhsscotland-national-food-safety-assurance-manual-shfn-04-03-archived/" TargetMode="External"/><Relationship Id="rId218" Type="http://schemas.openxmlformats.org/officeDocument/2006/relationships/hyperlink" Target="https://www.england.nhs.uk/estates/health-building-notes/" TargetMode="External"/><Relationship Id="rId239" Type="http://schemas.openxmlformats.org/officeDocument/2006/relationships/hyperlink" Target="https://www.nss.nhs.scot/publications/building-management-systems-shtm-2005-and-shtm-08-05-archived/" TargetMode="External"/><Relationship Id="rId250" Type="http://schemas.openxmlformats.org/officeDocument/2006/relationships/hyperlink" Target="https://www.nss.nhs.scot/publications/property-appraisal-manual-shtn-00-01-archived/" TargetMode="External"/><Relationship Id="rId271" Type="http://schemas.openxmlformats.org/officeDocument/2006/relationships/hyperlink" Target="https://www.nss.nhs.scot/publications/decontamination-of-flexible-thermolabile-endoscopes-and-toe-ultrasound-probes-shtm-01-06/" TargetMode="External"/><Relationship Id="rId24" Type="http://schemas.openxmlformats.org/officeDocument/2006/relationships/hyperlink" Target="https://www.nss.nhs.scot/publications/accident-and-emergency-facilities-for-adults-and-children-shpn-22-v1/" TargetMode="External"/><Relationship Id="rId45" Type="http://schemas.openxmlformats.org/officeDocument/2006/relationships/hyperlink" Target="https://www.nss.nhs.scot/publications/accommodation-for-day-care-shpn-52/" TargetMode="External"/><Relationship Id="rId66" Type="http://schemas.openxmlformats.org/officeDocument/2006/relationships/hyperlink" Target="https://www.nss.nhs.scot/publications/pressure-systems-policies-and-guidance-shtm-08-08-v10/" TargetMode="External"/><Relationship Id="rId87" Type="http://schemas.openxmlformats.org/officeDocument/2006/relationships/hyperlink" Target="https://www.nss.nhs.scot/publications/fire-safety-prevention-and-control-of-deliberate-fire-raising-in-healthcare-premises-sfpn-6-v3/" TargetMode="External"/><Relationship Id="rId110" Type="http://schemas.openxmlformats.org/officeDocument/2006/relationships/hyperlink" Target="https://www.nss.nhs.scot/publications/water-safety-for-emerging-technologies-shtm-04-02/" TargetMode="External"/><Relationship Id="rId131" Type="http://schemas.openxmlformats.org/officeDocument/2006/relationships/hyperlink" Target="https://www.nss.nhs.scot/publications/sterilization-shtm-2010/" TargetMode="External"/><Relationship Id="rId152" Type="http://schemas.openxmlformats.org/officeDocument/2006/relationships/hyperlink" Target="https://www.nss.nhs.scot/publications/property-appraisal-manual-shtn-00-01-v60/" TargetMode="External"/><Relationship Id="rId173" Type="http://schemas.openxmlformats.org/officeDocument/2006/relationships/hyperlink" Target="https://www.nss.nhs.scot/publications/hai-scribe-shfn-30-archived/" TargetMode="External"/><Relationship Id="rId194" Type="http://schemas.openxmlformats.org/officeDocument/2006/relationships/hyperlink" Target="https://www.nss.nhs.scot/publications/water-safety-shtm-2027-shtm-2040-and-shtm-04-01-archived/" TargetMode="External"/><Relationship Id="rId208" Type="http://schemas.openxmlformats.org/officeDocument/2006/relationships/hyperlink" Target="https://www.nss.nhs.scot/publications/specialist-services-lifts-shtm-2024-and-shtm-08-02-archived/" TargetMode="External"/><Relationship Id="rId229" Type="http://schemas.openxmlformats.org/officeDocument/2006/relationships/hyperlink" Target="https://www.nss.nhs.scot/publications/property-appraisal-manual-shtn-00-01-archived/" TargetMode="External"/><Relationship Id="rId240" Type="http://schemas.openxmlformats.org/officeDocument/2006/relationships/hyperlink" Target="https://www.nss.nhs.scot/publications/building-management-systems-shtm-2005-and-shtm-08-05-archived/" TargetMode="External"/><Relationship Id="rId261" Type="http://schemas.openxmlformats.org/officeDocument/2006/relationships/hyperlink" Target="https://www.nss.nhs.scot/publications/management-equipment-and-process-of-the-decontamination-of-dental-instruments-in-a-local-decontamination-unit-ldu-in-nhsscotland-shtm-01-05/" TargetMode="External"/><Relationship Id="rId14" Type="http://schemas.openxmlformats.org/officeDocument/2006/relationships/hyperlink" Target="https://www.nss.nhs.scot/publications/health-building-note-00-04-core-elements-circulation-and-communication-spaces/" TargetMode="External"/><Relationship Id="rId35" Type="http://schemas.openxmlformats.org/officeDocument/2006/relationships/hyperlink" Target="https://www.nss.nhs.scot/publications/water-safety-shtm-04-01/" TargetMode="External"/><Relationship Id="rId56" Type="http://schemas.openxmlformats.org/officeDocument/2006/relationships/hyperlink" Target="https://www.nss.nhs.scot/publications/specialist-services-bedhead-services-shtm-08-03-v10/" TargetMode="External"/><Relationship Id="rId77" Type="http://schemas.openxmlformats.org/officeDocument/2006/relationships/hyperlink" Target="https://www.nss.nhs.scot/publications/building-component-series-laboratory-storage-systems-shtm-67/" TargetMode="External"/><Relationship Id="rId100" Type="http://schemas.openxmlformats.org/officeDocument/2006/relationships/hyperlink" Target="https://www.nss.nhs.scot/publications/medicines-management-pharmacy-and-radiopharmacy-facilities-hbn-14-01/" TargetMode="External"/><Relationship Id="rId8" Type="http://schemas.openxmlformats.org/officeDocument/2006/relationships/hyperlink" Target="https://www.nss.nhs.scot/publications/decontamination-compliant-dental-local-decontamination-units-in-scotland-guid-5005-v20/" TargetMode="External"/><Relationship Id="rId98" Type="http://schemas.openxmlformats.org/officeDocument/2006/relationships/hyperlink" Target="https://www.nss.nhs.scot/publications/renal-care-main-renal-unit-hbn-07-02/" TargetMode="External"/><Relationship Id="rId121" Type="http://schemas.openxmlformats.org/officeDocument/2006/relationships/hyperlink" Target="https://www.nss.nhs.scot/publications/decontamination-of-medical-devices-in-a-central-decontamination-unit-shtm-01-01/" TargetMode="External"/><Relationship Id="rId142" Type="http://schemas.openxmlformats.org/officeDocument/2006/relationships/hyperlink" Target="https://www.nss.nhs.scot/publications/national-average-cleaning-time-nact-user-guide-shfn-01-04/" TargetMode="External"/><Relationship Id="rId163" Type="http://schemas.openxmlformats.org/officeDocument/2006/relationships/hyperlink" Target="https://www.nss.nhs.scot/publications/core-elements-sanitary-spaces-hbn-00-02-archived/" TargetMode="External"/><Relationship Id="rId184" Type="http://schemas.openxmlformats.org/officeDocument/2006/relationships/hyperlink" Target="https://www.nss.nhs.scot/publications/nhsscotland-national-food-safety-assurance-manual-shfn-04-03-archived/" TargetMode="External"/><Relationship Id="rId219" Type="http://schemas.openxmlformats.org/officeDocument/2006/relationships/hyperlink" Target="https://www.england.nhs.uk/estates/health-building-notes/" TargetMode="External"/><Relationship Id="rId230" Type="http://schemas.openxmlformats.org/officeDocument/2006/relationships/hyperlink" Target="https://www.nss.nhs.scot/publications/property-appraisal-manual-shtn-00-01-archived/" TargetMode="External"/><Relationship Id="rId251" Type="http://schemas.openxmlformats.org/officeDocument/2006/relationships/hyperlink" Target="https://www.nss.nhs.scot/publications/decontamination-of-medical-devices-in-a-central-decontamination-unit-shtm-01-01/" TargetMode="External"/><Relationship Id="rId25" Type="http://schemas.openxmlformats.org/officeDocument/2006/relationships/hyperlink" Target="https://www.nss.nhs.scot/publications/building-component-series-windows-shtm-55-v1/" TargetMode="External"/><Relationship Id="rId46" Type="http://schemas.openxmlformats.org/officeDocument/2006/relationships/hyperlink" Target="https://www.nss.nhs.scot/publications/accommodation-for-day-care-shpn-52/" TargetMode="External"/><Relationship Id="rId67" Type="http://schemas.openxmlformats.org/officeDocument/2006/relationships/hyperlink" Target="https://www.nss.nhs.scot/publications/mains-signalling-shtm-2035/" TargetMode="External"/><Relationship Id="rId272" Type="http://schemas.openxmlformats.org/officeDocument/2006/relationships/hyperlink" Target="https://www.nss.nhs.scot/publications/electrical-safety-guidance-for-high-voltage-systems-shtm-2021-and-shtm-06-03-archived/" TargetMode="External"/><Relationship Id="rId88" Type="http://schemas.openxmlformats.org/officeDocument/2006/relationships/hyperlink" Target="https://www.nss.nhs.scot/publications/general-fire-precautions-shtm-83/" TargetMode="External"/><Relationship Id="rId111" Type="http://schemas.openxmlformats.org/officeDocument/2006/relationships/hyperlink" Target="https://www.nss.nhs.scot/publications/nhsscotland-travel-plan-guidance-shtm-07-04-v10/" TargetMode="External"/><Relationship Id="rId132" Type="http://schemas.openxmlformats.org/officeDocument/2006/relationships/hyperlink" Target="https://www.nss.nhs.scot/publications/sterilization-shtm-2010/" TargetMode="External"/><Relationship Id="rId153" Type="http://schemas.openxmlformats.org/officeDocument/2006/relationships/hyperlink" Target="https://www.nss.nhs.scot/publications/medicines-storage-in-clinical-areas-hbn-14-02/" TargetMode="External"/><Relationship Id="rId174" Type="http://schemas.openxmlformats.org/officeDocument/2006/relationships/hyperlink" Target="https://www.nss.nhs.scot/publications/hai-scribe-shfn-30-archived/" TargetMode="External"/><Relationship Id="rId195" Type="http://schemas.openxmlformats.org/officeDocument/2006/relationships/hyperlink" Target="https://www.nss.nhs.scot/publications/water-safety-shtm-2027-shtm-2040-and-shtm-04-01-archived/" TargetMode="External"/><Relationship Id="rId209" Type="http://schemas.openxmlformats.org/officeDocument/2006/relationships/hyperlink" Target="https://www.nss.nhs.scot/publications/specialist-services-bedhead-services-shtm-2015-and-shtm-08-03-archived/" TargetMode="External"/><Relationship Id="rId220" Type="http://schemas.openxmlformats.org/officeDocument/2006/relationships/hyperlink" Target="https://www.england.nhs.uk/estates/health-building-notes/" TargetMode="External"/><Relationship Id="rId241" Type="http://schemas.openxmlformats.org/officeDocument/2006/relationships/hyperlink" Target="https://www.nss.nhs.scot/publications/building-management-systems-shtm-2005-and-shtm-08-05-archived/" TargetMode="External"/><Relationship Id="rId15" Type="http://schemas.openxmlformats.org/officeDocument/2006/relationships/hyperlink" Target="https://www.nss.nhs.scot/publications/core-guidance-planning-for-a-resilient-healthcare-estate-hbn-00-07/" TargetMode="External"/><Relationship Id="rId36" Type="http://schemas.openxmlformats.org/officeDocument/2006/relationships/hyperlink" Target="https://www.nss.nhs.scot/publications/water-safety-shtm-04-01/" TargetMode="External"/><Relationship Id="rId57" Type="http://schemas.openxmlformats.org/officeDocument/2006/relationships/hyperlink" Target="https://www.nss.nhs.scot/publications/ventilation-for-healthcare-premises-shtm-03-01/" TargetMode="External"/><Relationship Id="rId262" Type="http://schemas.openxmlformats.org/officeDocument/2006/relationships/hyperlink" Target="https://www.nss.nhs.scot/publications/management-equipment-and-process-of-the-decontamination-of-dental-instruments-in-a-local-decontamination-unit-ldu-in-nhsscotland-shtm-01-05/" TargetMode="External"/><Relationship Id="rId78" Type="http://schemas.openxmlformats.org/officeDocument/2006/relationships/hyperlink" Target="https://www.nss.nhs.scot/publications/building-component-series-protection-shtm-69-v1/" TargetMode="External"/><Relationship Id="rId99" Type="http://schemas.openxmlformats.org/officeDocument/2006/relationships/hyperlink" Target="https://www.nss.nhs.scot/publications/in-patient-facilities-for-older-people-hbn-37/" TargetMode="External"/><Relationship Id="rId101" Type="http://schemas.openxmlformats.org/officeDocument/2006/relationships/hyperlink" Target="https://www.nss.nhs.scot/publications/out-patient-care-sexual-and-reproductive-health-clinics-hbn-12-01-sup-a/" TargetMode="External"/><Relationship Id="rId122" Type="http://schemas.openxmlformats.org/officeDocument/2006/relationships/hyperlink" Target="https://www.nss.nhs.scot/publications/decontamination-of-medical-devices-in-a-central-decontamination-unit-shtm-01-01/" TargetMode="External"/><Relationship Id="rId143" Type="http://schemas.openxmlformats.org/officeDocument/2006/relationships/hyperlink" Target="https://www.nss.nhs.scot/publications/decontamination-lab-sterilizers-and-washer-disinfectors-shtm-01-02/" TargetMode="External"/><Relationship Id="rId164" Type="http://schemas.openxmlformats.org/officeDocument/2006/relationships/hyperlink" Target="https://www.nss.nhs.scot/publications/cardiac-facilities-shpn-28-and-hbn-01-01-archived/" TargetMode="External"/><Relationship Id="rId185" Type="http://schemas.openxmlformats.org/officeDocument/2006/relationships/hyperlink" Target="https://www.nss.nhs.scot/publications/adult-in-patient-facilities-shpn-04-01-and-shpn-04-archived/" TargetMode="External"/><Relationship Id="rId9" Type="http://schemas.openxmlformats.org/officeDocument/2006/relationships/hyperlink" Target="https://www.nss.nhs.scot/publications/healthcare-engineering-policies-and-principles-of-best-practice-guidance-shtm-00-v21/" TargetMode="External"/><Relationship Id="rId210" Type="http://schemas.openxmlformats.org/officeDocument/2006/relationships/hyperlink" Target="https://www.nss.nhs.scot/publications/pneumatic-tube-transport-systems-shtm-2009-and-shtm-08-04-archived/" TargetMode="External"/><Relationship Id="rId26" Type="http://schemas.openxmlformats.org/officeDocument/2006/relationships/hyperlink" Target="https://www.nss.nhs.scot/publications/facilities-for-diagnostic-imaging-and-interventional-radiology-shpn-06-part-1/" TargetMode="External"/><Relationship Id="rId231" Type="http://schemas.openxmlformats.org/officeDocument/2006/relationships/hyperlink" Target="https://www.nss.nhs.scot/publications/property-appraisal-manual-shtn-00-01-archived/" TargetMode="External"/><Relationship Id="rId252" Type="http://schemas.openxmlformats.org/officeDocument/2006/relationships/hyperlink" Target="https://www.nss.nhs.scot/publications/decontamination-of-medical-devices-in-a-central-decontamination-unit-shtm-01-01/" TargetMode="External"/><Relationship Id="rId273" Type="http://schemas.openxmlformats.org/officeDocument/2006/relationships/printerSettings" Target="../printerSettings/printerSettings2.bin"/><Relationship Id="rId47" Type="http://schemas.openxmlformats.org/officeDocument/2006/relationships/hyperlink" Target="https://www.nss.nhs.scot/publications/medical-gas-pipeline-systems-shtm-02-01/" TargetMode="External"/><Relationship Id="rId68" Type="http://schemas.openxmlformats.org/officeDocument/2006/relationships/hyperlink" Target="https://www.nss.nhs.scot/publications/mains-signalling-shtm-2035/" TargetMode="External"/><Relationship Id="rId89" Type="http://schemas.openxmlformats.org/officeDocument/2006/relationships/hyperlink" Target="https://www.nss.nhs.scot/publications/fire-safety-laboratories-on-hospital-premises-sfpn-10-v20/" TargetMode="External"/><Relationship Id="rId112" Type="http://schemas.openxmlformats.org/officeDocument/2006/relationships/hyperlink" Target="https://www.nss.nhs.scot/publications/dental-compressed-air-and-vacuum-systems-shtm-2022-sup-1-v1/" TargetMode="External"/><Relationship Id="rId133" Type="http://schemas.openxmlformats.org/officeDocument/2006/relationships/hyperlink" Target="https://www.nss.nhs.scot/publications/sterilization-shtm-2010/" TargetMode="External"/><Relationship Id="rId154" Type="http://schemas.openxmlformats.org/officeDocument/2006/relationships/hyperlink" Target="https://www.nss.nhs.scot/publications/lockdown-guidance-shfn-03-04-v3/" TargetMode="External"/><Relationship Id="rId175" Type="http://schemas.openxmlformats.org/officeDocument/2006/relationships/hyperlink" Target="https://www.nss.nhs.scot/publications/nhsscotland-national-cleaning-services-specification-shfn-01-02-archived/" TargetMode="External"/><Relationship Id="rId196" Type="http://schemas.openxmlformats.org/officeDocument/2006/relationships/hyperlink" Target="https://www.nss.nhs.scot/publications/water-safety-shtm-2027-shtm-2040-and-shtm-04-01-archived/" TargetMode="External"/><Relationship Id="rId200" Type="http://schemas.openxmlformats.org/officeDocument/2006/relationships/hyperlink" Target="https://www.nss.nhs.scot/publications/water-safety-shtm-2027-shtm-2040-and-shtm-04-01-archived/" TargetMode="External"/><Relationship Id="rId16" Type="http://schemas.openxmlformats.org/officeDocument/2006/relationships/hyperlink" Target="https://www.nss.nhs.scot/publications/critical-care-units-hbn-04-02/" TargetMode="External"/><Relationship Id="rId221" Type="http://schemas.openxmlformats.org/officeDocument/2006/relationships/hyperlink" Target="https://www.england.nhs.uk/estates/health-building-notes/" TargetMode="External"/><Relationship Id="rId242" Type="http://schemas.openxmlformats.org/officeDocument/2006/relationships/hyperlink" Target="https://www.nss.nhs.scot/publications/sterilization-shtm-2010-archived/" TargetMode="External"/><Relationship Id="rId263" Type="http://schemas.openxmlformats.org/officeDocument/2006/relationships/hyperlink" Target="https://www.nss.nhs.scot/publications/property-appraisal-manual-shtn-00-01-archived/" TargetMode="External"/><Relationship Id="rId37" Type="http://schemas.openxmlformats.org/officeDocument/2006/relationships/hyperlink" Target="https://www.nss.nhs.scot/publications/water-safety-shtm-04-01/" TargetMode="External"/><Relationship Id="rId58" Type="http://schemas.openxmlformats.org/officeDocument/2006/relationships/hyperlink" Target="https://www.nss.nhs.scot/publications/water-safety-shtm-04-01/" TargetMode="External"/><Relationship Id="rId79" Type="http://schemas.openxmlformats.org/officeDocument/2006/relationships/hyperlink" Target="https://www.nss.nhs.scot/publications/building-component-series-user-manual-shtm-54-v10/" TargetMode="External"/><Relationship Id="rId102" Type="http://schemas.openxmlformats.org/officeDocument/2006/relationships/hyperlink" Target="https://www.nss.nhs.scot/publications/national-facilities-monitoring-framework-manual-v-30/" TargetMode="External"/><Relationship Id="rId123" Type="http://schemas.openxmlformats.org/officeDocument/2006/relationships/hyperlink" Target="https://www.nss.nhs.scot/publications/decontamination-of-medical-devices-in-a-central-decontamination-unit-shtm-01-01/" TargetMode="External"/><Relationship Id="rId144" Type="http://schemas.openxmlformats.org/officeDocument/2006/relationships/hyperlink" Target="https://www.nss.nhs.scot/publications/decontamination-lab-sterilizers-and-washer-disinfectors-shtm-01-02/" TargetMode="External"/><Relationship Id="rId90" Type="http://schemas.openxmlformats.org/officeDocument/2006/relationships/hyperlink" Target="https://www.nss.nhs.scot/publications/fire-safety-hospital-main-kitchens-sfpn-4-v20/" TargetMode="External"/><Relationship Id="rId165" Type="http://schemas.openxmlformats.org/officeDocument/2006/relationships/hyperlink" Target="https://www.nss.nhs.scot/publications/cancer-treatment-facilities-shpn-54-and-hbn-02-01-archived/" TargetMode="External"/><Relationship Id="rId186" Type="http://schemas.openxmlformats.org/officeDocument/2006/relationships/hyperlink" Target="https://www.nss.nhs.scot/publications/decontamination-facilities-shpn-13-archived/" TargetMode="External"/><Relationship Id="rId211" Type="http://schemas.openxmlformats.org/officeDocument/2006/relationships/hyperlink" Target="https://www.nss.nhs.scot/publications/building-management-systems-shtm-2005-and-shtm-08-05-archived/" TargetMode="External"/><Relationship Id="rId232" Type="http://schemas.openxmlformats.org/officeDocument/2006/relationships/hyperlink" Target="https://www.nss.nhs.scot/publications/management-of-medical-devices-and-equipment-shtn-00-04-archived/" TargetMode="External"/><Relationship Id="rId253" Type="http://schemas.openxmlformats.org/officeDocument/2006/relationships/hyperlink" Target="https://www.nss.nhs.scot/publications/healthcare-engineering-policies-and-principles-of-best-practice-guidance-shtm-2023-and-shtm-00-archived/" TargetMode="External"/><Relationship Id="rId274" Type="http://schemas.openxmlformats.org/officeDocument/2006/relationships/drawing" Target="../drawings/drawing1.xml"/><Relationship Id="rId27" Type="http://schemas.openxmlformats.org/officeDocument/2006/relationships/hyperlink" Target="https://www.nss.nhs.scot/publications/accommodation-for-day-care-shpn-52/" TargetMode="External"/><Relationship Id="rId48" Type="http://schemas.openxmlformats.org/officeDocument/2006/relationships/hyperlink" Target="https://www.nss.nhs.scot/publications/medical-gas-pipeline-systems-shtm-02-01/" TargetMode="External"/><Relationship Id="rId69" Type="http://schemas.openxmlformats.org/officeDocument/2006/relationships/hyperlink" Target="https://www.nss.nhs.scot/publications/mains-signalling-shtm-2035/" TargetMode="External"/><Relationship Id="rId113" Type="http://schemas.openxmlformats.org/officeDocument/2006/relationships/hyperlink" Target="https://www.nss.nhs.scot/publications/facilities-for-pathology-services-hbn-15/" TargetMode="External"/><Relationship Id="rId134" Type="http://schemas.openxmlformats.org/officeDocument/2006/relationships/hyperlink" Target="https://www.nss.nhs.scot/publications/washer-disinfectors-shtm-2030/" TargetMode="External"/><Relationship Id="rId80" Type="http://schemas.openxmlformats.org/officeDocument/2006/relationships/hyperlink" Target="https://www.nss.nhs.scot/publications/building-component-series-ceilings-shtm-60-v2/" TargetMode="External"/><Relationship Id="rId155" Type="http://schemas.openxmlformats.org/officeDocument/2006/relationships/hyperlink" Target="https://www.nss.nhs.scot/publications/core-guidance-general-design-for-healthcare-buildings-shpn-03-and-hbn-00-01-archived/" TargetMode="External"/><Relationship Id="rId176" Type="http://schemas.openxmlformats.org/officeDocument/2006/relationships/hyperlink" Target="https://www.nss.nhs.scot/publications/nhsscotland-national-cleaning-services-specification-shfn-01-02-archived/" TargetMode="External"/><Relationship Id="rId197" Type="http://schemas.openxmlformats.org/officeDocument/2006/relationships/hyperlink" Target="https://www.nss.nhs.scot/publications/water-safety-shtm-2027-shtm-2040-and-shtm-04-01-archived/" TargetMode="External"/><Relationship Id="rId201" Type="http://schemas.openxmlformats.org/officeDocument/2006/relationships/hyperlink" Target="https://www.nss.nhs.scot/publications/water-safety-shtm-2027-shtm-2040-and-shtm-04-01-archived/" TargetMode="External"/><Relationship Id="rId222" Type="http://schemas.openxmlformats.org/officeDocument/2006/relationships/hyperlink" Target="https://www.england.nhs.uk/estates/health-building-notes/" TargetMode="External"/><Relationship Id="rId243" Type="http://schemas.openxmlformats.org/officeDocument/2006/relationships/hyperlink" Target="https://www.nss.nhs.scot/publications/sterilization-shtm-2010-archived/" TargetMode="External"/><Relationship Id="rId264" Type="http://schemas.openxmlformats.org/officeDocument/2006/relationships/hyperlink" Target="https://www.nss.nhs.scot/publications/management-of-medical-devices-and-equipment-shtn-00-04-archived/" TargetMode="External"/><Relationship Id="rId17" Type="http://schemas.openxmlformats.org/officeDocument/2006/relationships/hyperlink" Target="https://www.nss.nhs.scot/publications/diagnostic-imaging-pacs-and-specialist-imaging-hbn-06-vol-2/" TargetMode="External"/><Relationship Id="rId38" Type="http://schemas.openxmlformats.org/officeDocument/2006/relationships/hyperlink" Target="https://www.nss.nhs.scot/publications/water-safety-shtm-04-01/" TargetMode="External"/><Relationship Id="rId59" Type="http://schemas.openxmlformats.org/officeDocument/2006/relationships/hyperlink" Target="https://www.nss.nhs.scot/publications/pneumatic-tube-transport-systems-shtm-08-04/" TargetMode="External"/><Relationship Id="rId103" Type="http://schemas.openxmlformats.org/officeDocument/2006/relationships/hyperlink" Target="https://www.nss.nhs.scot/publications/implementation-and-communication-plan-ncss-shfn-01-03-v20/" TargetMode="External"/><Relationship Id="rId124" Type="http://schemas.openxmlformats.org/officeDocument/2006/relationships/hyperlink" Target="https://www.nss.nhs.scot/publications/decontamination-of-medical-devices-in-a-central-decontamination-unit-shtm-01-01/" TargetMode="External"/><Relationship Id="rId70" Type="http://schemas.openxmlformats.org/officeDocument/2006/relationships/hyperlink" Target="https://www.nss.nhs.scot/publications/building-component-series-partitions-shtm-56/" TargetMode="External"/><Relationship Id="rId91" Type="http://schemas.openxmlformats.org/officeDocument/2006/relationships/hyperlink" Target="https://www.nss.nhs.scot/publications/sustainable-development-strategy-shtn-02-00-v20/" TargetMode="External"/><Relationship Id="rId145" Type="http://schemas.openxmlformats.org/officeDocument/2006/relationships/hyperlink" Target="https://www.nss.nhs.scot/publications/decontamination-lab-sterilizers-and-washer-disinfectors-shtm-01-02/" TargetMode="External"/><Relationship Id="rId166" Type="http://schemas.openxmlformats.org/officeDocument/2006/relationships/hyperlink" Target="https://www.nss.nhs.scot/publications/critical-care-units-shpn-27-and-hbn-04-02-archived/" TargetMode="External"/><Relationship Id="rId187" Type="http://schemas.openxmlformats.org/officeDocument/2006/relationships/hyperlink" Target="https://www.nss.nhs.scot/publications/mortuary-and-post-mortem-facilities-shpn-20-and-shpn-16-01-archived/" TargetMode="External"/><Relationship Id="rId1" Type="http://schemas.openxmlformats.org/officeDocument/2006/relationships/hyperlink" Target="https://www.nss.nhs.scot/publications/decontamination-provision-of-compliant-podiatry-instruments-guid-5007/" TargetMode="External"/><Relationship Id="rId212" Type="http://schemas.openxmlformats.org/officeDocument/2006/relationships/hyperlink" Target="https://www.nss.nhs.scot/publications/sterilization-shtm-2010-archived/" TargetMode="External"/><Relationship Id="rId233" Type="http://schemas.openxmlformats.org/officeDocument/2006/relationships/hyperlink" Target="https://www.nss.nhs.scot/publications/sustainable-development-strategy-shtn-02-00-and-shtm-07-02-archived/" TargetMode="External"/><Relationship Id="rId254" Type="http://schemas.openxmlformats.org/officeDocument/2006/relationships/hyperlink" Target="https://www.nss.nhs.scot/publications/nhsscotland-waste-management-guidance-shtn-03-01-archived/" TargetMode="External"/><Relationship Id="rId28" Type="http://schemas.openxmlformats.org/officeDocument/2006/relationships/hyperlink" Target="https://www.nss.nhs.scot/publications/hai-scribe-shfn-30/" TargetMode="External"/><Relationship Id="rId49" Type="http://schemas.openxmlformats.org/officeDocument/2006/relationships/hyperlink" Target="https://www.nss.nhs.scot/publications/electrical-services-supply-and-distribution-shtm-06-01/" TargetMode="External"/><Relationship Id="rId114" Type="http://schemas.openxmlformats.org/officeDocument/2006/relationships/hyperlink" Target="https://www.nss.nhs.scot/publications/police-custody-medical-facilities-shpn-11-10/" TargetMode="External"/><Relationship Id="rId275" Type="http://schemas.openxmlformats.org/officeDocument/2006/relationships/table" Target="../tables/table3.xml"/><Relationship Id="rId60" Type="http://schemas.openxmlformats.org/officeDocument/2006/relationships/hyperlink" Target="https://www.nss.nhs.scot/publications/pneumatic-tube-transport-systems-shtm-08-04/" TargetMode="External"/><Relationship Id="rId81" Type="http://schemas.openxmlformats.org/officeDocument/2006/relationships/hyperlink" Target="https://www.nss.nhs.scot/publications/building-component-series-flooring-shtm-61-v1/" TargetMode="External"/><Relationship Id="rId135" Type="http://schemas.openxmlformats.org/officeDocument/2006/relationships/hyperlink" Target="https://www.nss.nhs.scot/publications/washer-disinfectors-shtm-2030/" TargetMode="External"/><Relationship Id="rId156" Type="http://schemas.openxmlformats.org/officeDocument/2006/relationships/hyperlink" Target="https://www.nss.nhs.scot/publications/core-guidance-planning-for-a-resilient-healthcare-estate-hbn-00-07-archived/" TargetMode="External"/><Relationship Id="rId177" Type="http://schemas.openxmlformats.org/officeDocument/2006/relationships/hyperlink" Target="https://www.nss.nhs.scot/publications/national-average-cleaning-time-nact-user-guide-shfn-01-04-archived/" TargetMode="External"/><Relationship Id="rId198" Type="http://schemas.openxmlformats.org/officeDocument/2006/relationships/hyperlink" Target="https://www.nss.nhs.scot/publications/water-safety-shtm-2027-shtm-2040-and-shtm-04-01-archived/" TargetMode="External"/><Relationship Id="rId202" Type="http://schemas.openxmlformats.org/officeDocument/2006/relationships/hyperlink" Target="https://www.nss.nhs.scot/publications/electrical-services-supply-and-distribution-shtm-2007-shtm-2011-and-shtm-06-01-archived/" TargetMode="External"/><Relationship Id="rId223" Type="http://schemas.openxmlformats.org/officeDocument/2006/relationships/hyperlink" Target="https://www.england.nhs.uk/estates/health-building-notes/" TargetMode="External"/><Relationship Id="rId244" Type="http://schemas.openxmlformats.org/officeDocument/2006/relationships/hyperlink" Target="https://www.nss.nhs.scot/publications/sterilization-shtm-2010-archived/" TargetMode="External"/><Relationship Id="rId18" Type="http://schemas.openxmlformats.org/officeDocument/2006/relationships/hyperlink" Target="https://www.nss.nhs.scot/publications/hospital-accommodation-for-children-and-young-people-hbn-23/" TargetMode="External"/><Relationship Id="rId39" Type="http://schemas.openxmlformats.org/officeDocument/2006/relationships/hyperlink" Target="https://www.nss.nhs.scot/publications?keywords=&amp;department=Health+Facilities+Scotland&amp;publicationType=Guidance&amp;updatedAfter=&amp;updatedBefore=" TargetMode="External"/><Relationship Id="rId265" Type="http://schemas.openxmlformats.org/officeDocument/2006/relationships/hyperlink" Target="https://www.nss.nhs.scot/publications/sustainable-ev-charging-infrastructure-shtn-02-02-archived/" TargetMode="External"/><Relationship Id="rId50" Type="http://schemas.openxmlformats.org/officeDocument/2006/relationships/hyperlink" Target="https://www.nss.nhs.scot/publications/electrical-services-supply-and-distribution-shtm-06-01/" TargetMode="External"/><Relationship Id="rId104" Type="http://schemas.openxmlformats.org/officeDocument/2006/relationships/hyperlink" Target="https://www.nss.nhs.scot/publications/security-services-standards-for-nhsscotland-security-leads-shfn-03-02/" TargetMode="External"/><Relationship Id="rId125" Type="http://schemas.openxmlformats.org/officeDocument/2006/relationships/hyperlink" Target="https://www.nss.nhs.scot/publications/decontamination-of-medical-devices-in-a-central-decontamination-unit-shtm-01-01/" TargetMode="External"/><Relationship Id="rId146" Type="http://schemas.openxmlformats.org/officeDocument/2006/relationships/hyperlink" Target="https://www.nss.nhs.scot/publications/decontamination-lab-sterilizers-and-washer-disinfectors-shtm-01-02/" TargetMode="External"/><Relationship Id="rId167" Type="http://schemas.openxmlformats.org/officeDocument/2006/relationships/hyperlink" Target="https://www.nss.nhs.scot/publications/wayfinding-effective-wayfinding-and-signing-for-healthcare-facilities-shtm-65-and-htm-65-archived/" TargetMode="External"/><Relationship Id="rId188" Type="http://schemas.openxmlformats.org/officeDocument/2006/relationships/hyperlink" Target="https://www.nss.nhs.scot/publications/medical-gas-pipeline-systems-shtm-2022-and-shtm-02-01-archived/" TargetMode="External"/><Relationship Id="rId71" Type="http://schemas.openxmlformats.org/officeDocument/2006/relationships/hyperlink" Target="https://www.nss.nhs.scot/publications/building-component-series-internal-glazing-shtm-57-v1/" TargetMode="External"/><Relationship Id="rId92" Type="http://schemas.openxmlformats.org/officeDocument/2006/relationships/hyperlink" Target="https://www.nss.nhs.scot/publications/sustainable-ev-charging-infrastructure-shtn-02-02-v10/" TargetMode="External"/><Relationship Id="rId213" Type="http://schemas.openxmlformats.org/officeDocument/2006/relationships/hyperlink" Target="https://www.nss.nhs.scot/publications/medical-gas-pipeline-systems-shtm-2022-and-shtm-02-01-archived/" TargetMode="External"/><Relationship Id="rId234" Type="http://schemas.openxmlformats.org/officeDocument/2006/relationships/hyperlink" Target="https://www.nss.nhs.scot/publications/sustainable-development-strategy-shtn-02-00-and-shtm-07-02-archived/" TargetMode="External"/><Relationship Id="rId2" Type="http://schemas.openxmlformats.org/officeDocument/2006/relationships/hyperlink" Target="https://www.nss.nhs.scot/publications/nhsscotland-requirements-for-compliant-central-decontamination-units-cdus-guid-5014/" TargetMode="External"/><Relationship Id="rId29" Type="http://schemas.openxmlformats.org/officeDocument/2006/relationships/hyperlink" Target="https://www.nss.nhs.scot/publications/hai-scribe-shfn-30/" TargetMode="External"/><Relationship Id="rId255" Type="http://schemas.openxmlformats.org/officeDocument/2006/relationships/hyperlink" Target="https://www.nss.nhs.scot/publications/nhsscotland-waste-management-guidance-shtn-03-01/" TargetMode="External"/><Relationship Id="rId40" Type="http://schemas.openxmlformats.org/officeDocument/2006/relationships/hyperlink" Target="https://www.nss.nhs.scot/publications/cardiac-facilities-hbn-01-01/" TargetMode="External"/><Relationship Id="rId115" Type="http://schemas.openxmlformats.org/officeDocument/2006/relationships/hyperlink" Target="https://www.nss.nhs.scot/publications/decontamination-facilities-shpn-13/" TargetMode="External"/><Relationship Id="rId136" Type="http://schemas.openxmlformats.org/officeDocument/2006/relationships/hyperlink" Target="https://www.nss.nhs.scot/publications/washer-disinfectors-shtm-2030/" TargetMode="External"/><Relationship Id="rId157" Type="http://schemas.openxmlformats.org/officeDocument/2006/relationships/hyperlink" Target="https://www.nss.nhs.scot/publications/hai-scribe-shfn-30-archived/" TargetMode="External"/><Relationship Id="rId178" Type="http://schemas.openxmlformats.org/officeDocument/2006/relationships/hyperlink" Target="https://www.nss.nhs.scot/publications/national-average-cleaning-time-nact-user-guide-shfn-01-04-archived/" TargetMode="External"/><Relationship Id="rId61" Type="http://schemas.openxmlformats.org/officeDocument/2006/relationships/hyperlink" Target="https://www.nss.nhs.scot/publications/building-management-systems-shtm-08-05/" TargetMode="External"/><Relationship Id="rId82" Type="http://schemas.openxmlformats.org/officeDocument/2006/relationships/hyperlink" Target="https://www.nss.nhs.scot/publications/building-component-series-flooring-shtm-61-v1/" TargetMode="External"/><Relationship Id="rId199" Type="http://schemas.openxmlformats.org/officeDocument/2006/relationships/hyperlink" Target="https://www.nss.nhs.scot/publications/water-safety-shtm-2027-shtm-2040-and-shtm-04-01-archived/" TargetMode="External"/><Relationship Id="rId203" Type="http://schemas.openxmlformats.org/officeDocument/2006/relationships/hyperlink" Target="https://www.nss.nhs.scot/publications/electrical-services-supply-and-distribution-shtm-2007-shtm-2011-and-shtm-06-01-archived/" TargetMode="External"/><Relationship Id="rId19" Type="http://schemas.openxmlformats.org/officeDocument/2006/relationships/hyperlink" Target="https://www.nss.nhs.scot/publications/facilities-for-surgical-procedures-hbn-26-vol-1/" TargetMode="External"/><Relationship Id="rId224" Type="http://schemas.openxmlformats.org/officeDocument/2006/relationships/hyperlink" Target="https://www.england.nhs.uk/estates/health-building-notes/" TargetMode="External"/><Relationship Id="rId245" Type="http://schemas.openxmlformats.org/officeDocument/2006/relationships/hyperlink" Target="https://www.nss.nhs.scot/publications/sterilization-shtm-2010-archived/" TargetMode="External"/><Relationship Id="rId266" Type="http://schemas.openxmlformats.org/officeDocument/2006/relationships/hyperlink" Target="https://www.nss.nhs.scot/publications/shtm-80-nhsscotland-firecode-fire-safety-model-management-structure/" TargetMode="External"/><Relationship Id="rId30" Type="http://schemas.openxmlformats.org/officeDocument/2006/relationships/hyperlink" Target="https://www.nss.nhs.scot/publications/hai-scribe-shfn-30/" TargetMode="External"/><Relationship Id="rId105" Type="http://schemas.openxmlformats.org/officeDocument/2006/relationships/hyperlink" Target="https://www.nss.nhs.scot/publications/food-in-hospitals-shfn-04-01-v20/" TargetMode="External"/><Relationship Id="rId126" Type="http://schemas.openxmlformats.org/officeDocument/2006/relationships/hyperlink" Target="https://www.nss.nhs.scot/publications/decontamination-of-medical-devices-in-a-central-decontamination-unit-shtm-01-01/" TargetMode="External"/><Relationship Id="rId147" Type="http://schemas.openxmlformats.org/officeDocument/2006/relationships/hyperlink" Target="https://www.nss.nhs.scot/publications/guidance-on-safe-management-of-medical-devices-and-equipment-in-scotland-s-health-and-social-care-services-shtn-00-04/" TargetMode="External"/><Relationship Id="rId168" Type="http://schemas.openxmlformats.org/officeDocument/2006/relationships/hyperlink" Target="https://www.nss.nhs.scot/publications/fire-safety-escape-bed-lifts-sfpn-3-archived/" TargetMode="External"/><Relationship Id="rId51" Type="http://schemas.openxmlformats.org/officeDocument/2006/relationships/hyperlink" Target="https://www.nss.nhs.scot/publications/electrical-safety-guidance-for-high-voltage-systems-shtm-06-03-v10/" TargetMode="External"/><Relationship Id="rId72" Type="http://schemas.openxmlformats.org/officeDocument/2006/relationships/hyperlink" Target="https://www.nss.nhs.scot/publications/building-component-series-internal-doorsets-shtm-58/" TargetMode="External"/><Relationship Id="rId93" Type="http://schemas.openxmlformats.org/officeDocument/2006/relationships/hyperlink" Target="https://www.nss.nhs.scot/publications/transport-management-and-car-parking-shtm-07-03/" TargetMode="External"/><Relationship Id="rId189" Type="http://schemas.openxmlformats.org/officeDocument/2006/relationships/hyperlink" Target="https://www.nss.nhs.scot/publications/medical-gas-pipeline-systems-shtm-2022-and-shtm-02-01-archived/" TargetMode="External"/><Relationship Id="rId3" Type="http://schemas.openxmlformats.org/officeDocument/2006/relationships/hyperlink" Target="https://www.nss.nhs.scot/publications/decontamination-guidance-on-loan-devices-guid-5002/" TargetMode="External"/><Relationship Id="rId214" Type="http://schemas.openxmlformats.org/officeDocument/2006/relationships/hyperlink" Target="https://www.nss.nhs.scot/publications/decontamination-washer-disinfectors-shtm-2030-archived/" TargetMode="External"/><Relationship Id="rId235" Type="http://schemas.openxmlformats.org/officeDocument/2006/relationships/hyperlink" Target="https://www.nss.nhs.scot/publications/ventilation-for-healthcare-premises-shtm-03-01-and-shtm-2025-archived/" TargetMode="External"/><Relationship Id="rId256" Type="http://schemas.openxmlformats.org/officeDocument/2006/relationships/hyperlink" Target="https://www.nss.nhs.scot/publications/guid-5013-requirements-for-compliant-endoscope-decontamination-units-archived/" TargetMode="External"/><Relationship Id="rId116" Type="http://schemas.openxmlformats.org/officeDocument/2006/relationships/hyperlink" Target="https://www.nss.nhs.scot/publications/decontamination-facilities-shpn-13/" TargetMode="External"/><Relationship Id="rId137" Type="http://schemas.openxmlformats.org/officeDocument/2006/relationships/hyperlink" Target="https://www.nss.nhs.scot/publications/decontamination-clean-steam-for-sterilization-shtm-2031-part-1-v20/" TargetMode="External"/><Relationship Id="rId158" Type="http://schemas.openxmlformats.org/officeDocument/2006/relationships/hyperlink" Target="https://www.nss.nhs.scot/publications/hai-scribe-shfn-30-archived/" TargetMode="External"/><Relationship Id="rId20" Type="http://schemas.openxmlformats.org/officeDocument/2006/relationships/hyperlink" Target="https://www.nss.nhs.scot/publications/adult-in-patient-facilities-shpn-04-01-v1/" TargetMode="External"/><Relationship Id="rId41" Type="http://schemas.openxmlformats.org/officeDocument/2006/relationships/hyperlink" Target="https://www.nss.nhs.scot/publications/dementia-friendly-health-and-social-care-environments-hbn-08-02/" TargetMode="External"/><Relationship Id="rId62" Type="http://schemas.openxmlformats.org/officeDocument/2006/relationships/hyperlink" Target="https://www.nss.nhs.scot/publications/building-management-systems-shtm-08-05/" TargetMode="External"/><Relationship Id="rId83" Type="http://schemas.openxmlformats.org/officeDocument/2006/relationships/hyperlink" Target="https://www.nss.nhs.scot/publications/fire-safety-risk-assessment-shtm-86/" TargetMode="External"/><Relationship Id="rId179" Type="http://schemas.openxmlformats.org/officeDocument/2006/relationships/hyperlink" Target="https://www.nss.nhs.scot/publications/portering-services-standards-for-nhsscotland-shfn-02-01-archived/" TargetMode="External"/><Relationship Id="rId190" Type="http://schemas.openxmlformats.org/officeDocument/2006/relationships/hyperlink" Target="https://www.nss.nhs.scot/publications/ventilation-for-healthcare-premises-shtm-03-01-and-shtm-2025-archived/" TargetMode="External"/><Relationship Id="rId204" Type="http://schemas.openxmlformats.org/officeDocument/2006/relationships/hyperlink" Target="https://www.nss.nhs.scot/publications/electrical-services-supply-and-distribution-shtm-2007-shtm-2011-and-shtm-06-01-archived/" TargetMode="External"/><Relationship Id="rId225" Type="http://schemas.openxmlformats.org/officeDocument/2006/relationships/hyperlink" Target="https://www.nss.nhs.scot/publications/fire-safety-precautions-and-engineering-sfpn-00-02-and-shtm-81-archived/" TargetMode="External"/><Relationship Id="rId246" Type="http://schemas.openxmlformats.org/officeDocument/2006/relationships/hyperlink" Target="https://www.nss.nhs.scot/publications/sterilization-shtm-2010-archived/" TargetMode="External"/><Relationship Id="rId267" Type="http://schemas.openxmlformats.org/officeDocument/2006/relationships/hyperlink" Target="https://www.nss.nhs.scot/publications/decontamination-of-flexible-thermolabile-endoscopes-and-toe-ultrasound-probes-shtm-01-06/" TargetMode="External"/><Relationship Id="rId106" Type="http://schemas.openxmlformats.org/officeDocument/2006/relationships/hyperlink" Target="https://www.nss.nhs.scot/publications/security-management-framework-shfn-03-01/" TargetMode="External"/><Relationship Id="rId127" Type="http://schemas.openxmlformats.org/officeDocument/2006/relationships/hyperlink" Target="https://www.nss.nhs.scot/publications/specialist-services-pathology-laboratory-gas-systems-shtm-08-06-v10/" TargetMode="External"/><Relationship Id="rId10" Type="http://schemas.openxmlformats.org/officeDocument/2006/relationships/hyperlink" Target="https://www.nss.nhs.scot/publications/core-elements-sanitary-spaces-hbn-00-02/" TargetMode="External"/><Relationship Id="rId31" Type="http://schemas.openxmlformats.org/officeDocument/2006/relationships/hyperlink" Target="https://www.nss.nhs.scot/publications/in-patient-accommodation-supplement-1-isolation-facilities-in-acute-settings-shpn-4-sup-1-v10/" TargetMode="External"/><Relationship Id="rId52" Type="http://schemas.openxmlformats.org/officeDocument/2006/relationships/hyperlink" Target="https://www.nss.nhs.scot/publications/electrical-safety-guidance-for-low-voltage-systems-shtm-06-02-v20/" TargetMode="External"/><Relationship Id="rId73" Type="http://schemas.openxmlformats.org/officeDocument/2006/relationships/hyperlink" Target="https://www.nss.nhs.scot/publications/building-component-series-ironmongery-shtm-59/" TargetMode="External"/><Relationship Id="rId94" Type="http://schemas.openxmlformats.org/officeDocument/2006/relationships/hyperlink" Target="https://www.nss.nhs.scot/publications/water-safety-for-emerging-technologies-shtm-04-02/" TargetMode="External"/><Relationship Id="rId148" Type="http://schemas.openxmlformats.org/officeDocument/2006/relationships/hyperlink" Target="https://www.nss.nhs.scot/publications/general-fire-precautions-shtm-83/" TargetMode="External"/><Relationship Id="rId169" Type="http://schemas.openxmlformats.org/officeDocument/2006/relationships/hyperlink" Target="https://www.nss.nhs.scot/publications/fire-safety-prevention-and-control-of-deliberate-fire-raising-in-healthcare-premises-sfpn-6-archived/" TargetMode="External"/><Relationship Id="rId4" Type="http://schemas.openxmlformats.org/officeDocument/2006/relationships/hyperlink" Target="https://www.nss.nhs.scot/publications/reusable-surgical-instruments-before-and-after-clinical-use-guid-5010/" TargetMode="External"/><Relationship Id="rId180" Type="http://schemas.openxmlformats.org/officeDocument/2006/relationships/hyperlink" Target="https://www.nss.nhs.scot/publications/security-services-standards-for-nhsscotland-security-leads-shfn-03-02-archived/" TargetMode="External"/><Relationship Id="rId215" Type="http://schemas.openxmlformats.org/officeDocument/2006/relationships/hyperlink" Target="https://www.nss.nhs.scot/publications/fire-safety-precautions-and-engineering-shtm-81/" TargetMode="External"/><Relationship Id="rId236" Type="http://schemas.openxmlformats.org/officeDocument/2006/relationships/hyperlink" Target="https://www.england.nhs.uk/estates/health-building-notes/" TargetMode="External"/><Relationship Id="rId257" Type="http://schemas.openxmlformats.org/officeDocument/2006/relationships/hyperlink" Target="https://www.nss.nhs.scot/publications/guid-5013-requirements-for-compliant-endoscope-decontamination-units-archived/" TargetMode="External"/><Relationship Id="rId42" Type="http://schemas.openxmlformats.org/officeDocument/2006/relationships/hyperlink" Target="https://www.nss.nhs.scot/publications/wayfinding-effective-wayfinding-and-signing-for-healthcare-facilities-htm-65/" TargetMode="External"/><Relationship Id="rId84" Type="http://schemas.openxmlformats.org/officeDocument/2006/relationships/hyperlink" Target="https://www.nss.nhs.scot/publications/fire-safety-precautions-in-existing-healthcare-premises-shtm-85-v4/" TargetMode="External"/><Relationship Id="rId138" Type="http://schemas.openxmlformats.org/officeDocument/2006/relationships/hyperlink" Target="https://www.nss.nhs.scot/publications/strategic-property-and-asset-management-guidance-for-nhsscotland-pams-shtn-00-02/" TargetMode="External"/><Relationship Id="rId191" Type="http://schemas.openxmlformats.org/officeDocument/2006/relationships/hyperlink" Target="https://www.nss.nhs.scot/publications/ventilation-for-healthcare-premises-shtm-03-01-and-shtm-2025-archived/" TargetMode="External"/><Relationship Id="rId205" Type="http://schemas.openxmlformats.org/officeDocument/2006/relationships/hyperlink" Target="https://www.nss.nhs.scot/publications/electrical-safety-guidance-for-low-voltage-systems-shtm-2020-and-shtm-06-02-archived/" TargetMode="External"/><Relationship Id="rId247" Type="http://schemas.openxmlformats.org/officeDocument/2006/relationships/hyperlink" Target="https://www.nss.nhs.scot/publications/decontamination-washer-disinfectors-shtm-2030-archived/" TargetMode="External"/><Relationship Id="rId107" Type="http://schemas.openxmlformats.org/officeDocument/2006/relationships/hyperlink" Target="https://www.nss.nhs.scot/publications/nhsscotland-policy-for-food-allergen-management-shfn-04-04-v10/" TargetMode="External"/><Relationship Id="rId11" Type="http://schemas.openxmlformats.org/officeDocument/2006/relationships/hyperlink" Target="https://www.nss.nhs.scot/publications/mental-health-facilities-for-children-and-adolescents-hbn-03-02/" TargetMode="External"/><Relationship Id="rId53" Type="http://schemas.openxmlformats.org/officeDocument/2006/relationships/hyperlink" Target="https://www.nss.nhs.scot/publications/specialist-services-acoustics-shtm-08-01-v10/" TargetMode="External"/><Relationship Id="rId149" Type="http://schemas.openxmlformats.org/officeDocument/2006/relationships/hyperlink" Target="https://www.nss.nhs.scot/publications/nhsscotland-national-food-safety-assurance-manua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nss.nhs.scot/publications/waste-management-action-plan-shtn-03-00-archived/" TargetMode="External"/><Relationship Id="rId13" Type="http://schemas.openxmlformats.org/officeDocument/2006/relationships/hyperlink" Target="https://www.nss.nhs.scot/publications/nhsscotland-waste-management-guidance-shtn-03-01-archived/" TargetMode="External"/><Relationship Id="rId18" Type="http://schemas.openxmlformats.org/officeDocument/2006/relationships/table" Target="../tables/table4.xml"/><Relationship Id="rId3" Type="http://schemas.openxmlformats.org/officeDocument/2006/relationships/hyperlink" Target="https://www.nss.nhs.scot/publications/access-checklist-for-people-with-dementia-in-healthcare-premises-shfn-03-v10/" TargetMode="External"/><Relationship Id="rId7" Type="http://schemas.openxmlformats.org/officeDocument/2006/relationships/hyperlink" Target="https://www.nss.nhs.scot/publications/waste-management-action-plan-shtn-03-00-archived/" TargetMode="External"/><Relationship Id="rId12" Type="http://schemas.openxmlformats.org/officeDocument/2006/relationships/hyperlink" Target="https://www.nss.nhs.scot/publications/fire-safety-a-model-management-structure-sfpn-00-01-archived/" TargetMode="External"/><Relationship Id="rId17" Type="http://schemas.openxmlformats.org/officeDocument/2006/relationships/drawing" Target="../drawings/drawing2.xml"/><Relationship Id="rId2" Type="http://schemas.openxmlformats.org/officeDocument/2006/relationships/hyperlink" Target="https://www.nss.nhs.scot/publications/access-audit-survey-toolkit-for-disabled-people-in-healthcare-premises-shfn-02-archived/" TargetMode="External"/><Relationship Id="rId16" Type="http://schemas.openxmlformats.org/officeDocument/2006/relationships/printerSettings" Target="../printerSettings/printerSettings3.bin"/><Relationship Id="rId1" Type="http://schemas.openxmlformats.org/officeDocument/2006/relationships/hyperlink" Target="https://www.nss.nhs.scot/publications?keywords=&amp;department=Health+Facilities+Scotland&amp;publicationType=Guidance&amp;updatedAfter=&amp;updatedBefore=" TargetMode="External"/><Relationship Id="rId6" Type="http://schemas.openxmlformats.org/officeDocument/2006/relationships/hyperlink" Target="https://www.nss.nhs.scot/publications/fire-safety-a-model-management-structure-sfpn-00-01-archived/" TargetMode="External"/><Relationship Id="rId11" Type="http://schemas.openxmlformats.org/officeDocument/2006/relationships/hyperlink" Target="https://www.nss.nhs.scot/publications/fire-safety-risk-assessment-in-residential-care-premises-shtm-84-archived/" TargetMode="External"/><Relationship Id="rId5" Type="http://schemas.openxmlformats.org/officeDocument/2006/relationships/hyperlink" Target="https://www.nss.nhs.scot/publications/access-audits-of-primary-healthcare-facilities-shfn-20-v11/" TargetMode="External"/><Relationship Id="rId15" Type="http://schemas.openxmlformats.org/officeDocument/2006/relationships/hyperlink" Target="file:///C:/Users/tracyg04/AppData/Local/Temp/Guidance%20Withdrawal%20Forms/Withdrawn%20Guidance%20Word%20Documents%20with%20Watermark/SFPN%207%20v2.0%20Dec%201999_Archived%20Apr%202024.pdf" TargetMode="External"/><Relationship Id="rId10" Type="http://schemas.openxmlformats.org/officeDocument/2006/relationships/hyperlink" Target="https://www.nss.nhs.scot/publications/ventilation-for-healthcare-premises-shtm-03-01-and-shtm-2025-archived/" TargetMode="External"/><Relationship Id="rId4" Type="http://schemas.openxmlformats.org/officeDocument/2006/relationships/hyperlink" Target="https://www.nss.nhs.scot/publications/access-disability-shfn-14-v1-1/" TargetMode="External"/><Relationship Id="rId9" Type="http://schemas.openxmlformats.org/officeDocument/2006/relationships/hyperlink" Target="https://www.nss.nhs.scot/publications/mobile-communication-devices-shfn-03-03-archived/" TargetMode="External"/><Relationship Id="rId14" Type="http://schemas.openxmlformats.org/officeDocument/2006/relationships/hyperlink" Target="file:///C:/Users/tracyg04/AppData/Local/Temp/Guidance%20Withdrawal%20Forms/Withdrawn%20Guidance%20Word%20Documents%20with%20Watermark/SFPN%205%20v2.0%20Dec%201999_Archived%20Apr%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zoomScaleNormal="100" workbookViewId="0">
      <selection activeCell="B5" sqref="B5"/>
    </sheetView>
  </sheetViews>
  <sheetFormatPr defaultColWidth="10.5703125" defaultRowHeight="15" x14ac:dyDescent="0.25"/>
  <cols>
    <col min="1" max="1" width="15.5703125" customWidth="1"/>
    <col min="2" max="2" width="81.7109375" customWidth="1"/>
  </cols>
  <sheetData>
    <row r="1" spans="1:2" ht="15.75" x14ac:dyDescent="0.25">
      <c r="A1" s="75" t="s">
        <v>0</v>
      </c>
    </row>
    <row r="2" spans="1:2" ht="60" x14ac:dyDescent="0.25">
      <c r="A2" s="13" t="s">
        <v>1</v>
      </c>
      <c r="B2" s="76" t="s">
        <v>563</v>
      </c>
    </row>
    <row r="3" spans="1:2" ht="199.5" customHeight="1" x14ac:dyDescent="0.25">
      <c r="A3" s="13" t="s">
        <v>2</v>
      </c>
      <c r="B3" s="76" t="s">
        <v>564</v>
      </c>
    </row>
    <row r="4" spans="1:2" ht="90" x14ac:dyDescent="0.25">
      <c r="A4" s="13" t="s">
        <v>3</v>
      </c>
      <c r="B4" s="76" t="s">
        <v>565</v>
      </c>
    </row>
    <row r="5" spans="1:2" ht="225" x14ac:dyDescent="0.25">
      <c r="A5" s="3" t="s">
        <v>4</v>
      </c>
      <c r="B5" s="71" t="s">
        <v>566</v>
      </c>
    </row>
    <row r="6" spans="1:2" x14ac:dyDescent="0.25">
      <c r="B6" s="74"/>
    </row>
    <row r="7" spans="1:2" ht="31.5" x14ac:dyDescent="0.25">
      <c r="A7" s="6" t="s">
        <v>5</v>
      </c>
      <c r="B7" s="80" t="s">
        <v>6</v>
      </c>
    </row>
    <row r="8" spans="1:2" ht="15.75" x14ac:dyDescent="0.25">
      <c r="A8" s="64" t="s">
        <v>7</v>
      </c>
      <c r="B8" s="79" t="s">
        <v>483</v>
      </c>
    </row>
    <row r="9" spans="1:2" ht="15.75" x14ac:dyDescent="0.25">
      <c r="A9" s="63" t="s">
        <v>8</v>
      </c>
      <c r="B9" s="79" t="s">
        <v>484</v>
      </c>
    </row>
    <row r="10" spans="1:2" ht="15.75" x14ac:dyDescent="0.25">
      <c r="A10" s="64" t="s">
        <v>9</v>
      </c>
      <c r="B10" s="79" t="s">
        <v>485</v>
      </c>
    </row>
    <row r="11" spans="1:2" ht="15.75" x14ac:dyDescent="0.25">
      <c r="A11" s="66" t="s">
        <v>10</v>
      </c>
      <c r="B11" s="79" t="s">
        <v>486</v>
      </c>
    </row>
    <row r="12" spans="1:2" x14ac:dyDescent="0.25">
      <c r="B12" s="74"/>
    </row>
    <row r="14" spans="1:2" ht="15.75" x14ac:dyDescent="0.25">
      <c r="A14" s="75" t="s">
        <v>11</v>
      </c>
    </row>
    <row r="15" spans="1:2" x14ac:dyDescent="0.25">
      <c r="A15" s="13" t="s">
        <v>12</v>
      </c>
      <c r="B15" s="13" t="s">
        <v>13</v>
      </c>
    </row>
    <row r="16" spans="1:2" ht="45" x14ac:dyDescent="0.25">
      <c r="A16" s="9" t="s">
        <v>14</v>
      </c>
      <c r="B16" s="78" t="s">
        <v>567</v>
      </c>
    </row>
    <row r="17" spans="1:2" ht="30" x14ac:dyDescent="0.25">
      <c r="A17" s="77" t="str">
        <f>Table1[[#Headers],[Reference ID]]</f>
        <v>Reference ID</v>
      </c>
      <c r="B17" s="78" t="s">
        <v>487</v>
      </c>
    </row>
    <row r="18" spans="1:2" ht="30" x14ac:dyDescent="0.25">
      <c r="A18" s="77" t="s">
        <v>15</v>
      </c>
      <c r="B18" s="78" t="s">
        <v>16</v>
      </c>
    </row>
    <row r="19" spans="1:2" x14ac:dyDescent="0.25">
      <c r="A19" s="77" t="s">
        <v>17</v>
      </c>
      <c r="B19" s="78" t="s">
        <v>488</v>
      </c>
    </row>
    <row r="20" spans="1:2" ht="45" x14ac:dyDescent="0.25">
      <c r="A20" s="9" t="s">
        <v>18</v>
      </c>
      <c r="B20" s="78" t="s">
        <v>489</v>
      </c>
    </row>
    <row r="21" spans="1:2" ht="30" x14ac:dyDescent="0.25">
      <c r="A21" s="73" t="s">
        <v>19</v>
      </c>
      <c r="B21" s="71" t="s">
        <v>568</v>
      </c>
    </row>
    <row r="22" spans="1:2" ht="45" x14ac:dyDescent="0.25">
      <c r="A22" s="73" t="s">
        <v>570</v>
      </c>
      <c r="B22" s="71" t="s">
        <v>569</v>
      </c>
    </row>
    <row r="23" spans="1:2" ht="30" x14ac:dyDescent="0.25">
      <c r="A23" s="73" t="s">
        <v>20</v>
      </c>
      <c r="B23" s="71" t="s">
        <v>490</v>
      </c>
    </row>
    <row r="24" spans="1:2" x14ac:dyDescent="0.25">
      <c r="A24" s="73" t="s">
        <v>21</v>
      </c>
      <c r="B24" s="71" t="s">
        <v>491</v>
      </c>
    </row>
    <row r="25" spans="1:2" ht="30" x14ac:dyDescent="0.25">
      <c r="A25" s="73" t="s">
        <v>22</v>
      </c>
      <c r="B25" s="71" t="s">
        <v>571</v>
      </c>
    </row>
    <row r="26" spans="1:2" ht="30" x14ac:dyDescent="0.25">
      <c r="A26" s="12" t="s">
        <v>23</v>
      </c>
      <c r="B26" s="74" t="s">
        <v>572</v>
      </c>
    </row>
    <row r="27" spans="1:2" ht="30" x14ac:dyDescent="0.25">
      <c r="A27" s="72" t="s">
        <v>24</v>
      </c>
      <c r="B27" s="74" t="s">
        <v>573</v>
      </c>
    </row>
    <row r="28" spans="1:2" ht="45" x14ac:dyDescent="0.25">
      <c r="A28" s="73" t="s">
        <v>25</v>
      </c>
      <c r="B28" s="74" t="s">
        <v>574</v>
      </c>
    </row>
    <row r="29" spans="1:2" ht="30" x14ac:dyDescent="0.25">
      <c r="A29" s="73" t="s">
        <v>26</v>
      </c>
      <c r="B29" s="71" t="s">
        <v>575</v>
      </c>
    </row>
    <row r="30" spans="1:2" x14ac:dyDescent="0.25">
      <c r="A30" s="13" t="s">
        <v>27</v>
      </c>
      <c r="B30" s="71" t="s">
        <v>576</v>
      </c>
    </row>
    <row r="31" spans="1:2" x14ac:dyDescent="0.25">
      <c r="A31" s="13" t="s">
        <v>28</v>
      </c>
      <c r="B31" s="71" t="s">
        <v>577</v>
      </c>
    </row>
    <row r="32" spans="1:2" x14ac:dyDescent="0.25">
      <c r="A32" s="13" t="s">
        <v>29</v>
      </c>
      <c r="B32" s="71" t="s">
        <v>578</v>
      </c>
    </row>
    <row r="33" spans="1:2" x14ac:dyDescent="0.25">
      <c r="A33" s="13" t="s">
        <v>30</v>
      </c>
      <c r="B33" s="71" t="s">
        <v>579</v>
      </c>
    </row>
    <row r="34" spans="1:2" x14ac:dyDescent="0.25">
      <c r="A34" s="13" t="s">
        <v>31</v>
      </c>
      <c r="B34" s="71" t="s">
        <v>580</v>
      </c>
    </row>
    <row r="35" spans="1:2" x14ac:dyDescent="0.25">
      <c r="A35" s="13" t="s">
        <v>32</v>
      </c>
      <c r="B35" s="71" t="s">
        <v>581</v>
      </c>
    </row>
    <row r="36" spans="1:2" x14ac:dyDescent="0.25">
      <c r="A36" s="13" t="s">
        <v>33</v>
      </c>
      <c r="B36" s="71" t="s">
        <v>582</v>
      </c>
    </row>
    <row r="37" spans="1:2" x14ac:dyDescent="0.25">
      <c r="A37" s="13"/>
      <c r="B37" s="71"/>
    </row>
  </sheetData>
  <conditionalFormatting sqref="A7:A11">
    <cfRule type="containsText" dxfId="41" priority="1" operator="containsText" text="2 - Normal">
      <formula>NOT(ISERROR(SEARCH("2 - Normal",A7)))</formula>
    </cfRule>
    <cfRule type="containsText" dxfId="40" priority="2" operator="containsText" text="1 - Lowest">
      <formula>NOT(ISERROR(SEARCH("1 - Lowest",A7)))</formula>
    </cfRule>
    <cfRule type="cellIs" dxfId="39" priority="3" operator="equal">
      <formula>"3 - Highest"</formula>
    </cfRule>
  </conditionalFormatting>
  <pageMargins left="0.70866141732283472" right="0.70866141732283472" top="0.74803149606299213" bottom="0.74803149606299213" header="0.31496062992125984" footer="0.31496062992125984"/>
  <pageSetup paperSize="9" scale="89" fitToHeight="0"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'S:\HFS\HFS BCS\Corporate Gov\Corp - Senior Mgmt\Senior Mgmt\Public Inquiry - QEUH &amp; RHCYP\Publications and Guidance\[2021-03-02 HFS Guidance Publications - All with index.xlsx]Data'!#REF!</xm:f>
          </x14:formula1>
          <xm:sqref>A8:A12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196"/>
  <sheetViews>
    <sheetView tabSelected="1" view="pageLayout" topLeftCell="A90" zoomScale="110" zoomScaleNormal="100" zoomScalePageLayoutView="110" workbookViewId="0">
      <selection activeCell="D104" sqref="D104"/>
    </sheetView>
  </sheetViews>
  <sheetFormatPr defaultColWidth="8.7109375" defaultRowHeight="15" customHeight="1" x14ac:dyDescent="0.25"/>
  <cols>
    <col min="1" max="1" width="17.85546875" style="3" customWidth="1"/>
    <col min="2" max="2" width="18.5703125" style="4" customWidth="1"/>
    <col min="3" max="3" width="91.7109375" style="7" customWidth="1"/>
    <col min="4" max="4" width="9.42578125" customWidth="1"/>
    <col min="5" max="5" width="5.28515625" customWidth="1"/>
    <col min="6" max="6" width="4.28515625" customWidth="1"/>
    <col min="7" max="25" width="4.85546875" style="11" customWidth="1"/>
    <col min="26" max="26" width="6.140625" style="19" customWidth="1"/>
    <col min="27" max="27" width="5.42578125" style="19" customWidth="1"/>
    <col min="28" max="28" width="7.140625" style="19" customWidth="1"/>
    <col min="29" max="29" width="5.7109375" style="3" customWidth="1"/>
    <col min="30" max="30" width="30.140625" style="3" customWidth="1"/>
    <col min="31" max="38" width="4.140625" style="3" customWidth="1"/>
    <col min="39" max="16384" width="8.7109375" style="3"/>
  </cols>
  <sheetData>
    <row r="1" spans="1:31" ht="15" customHeight="1" x14ac:dyDescent="0.25">
      <c r="B1" s="13" t="s">
        <v>34</v>
      </c>
      <c r="C1" s="116" t="s">
        <v>35</v>
      </c>
      <c r="F1" s="14"/>
      <c r="G1" s="157">
        <v>45784</v>
      </c>
      <c r="H1" s="157"/>
      <c r="I1" s="11" t="s">
        <v>617</v>
      </c>
      <c r="J1" s="3" t="s">
        <v>616</v>
      </c>
      <c r="Z1" s="11"/>
      <c r="AA1" s="11"/>
      <c r="AB1" s="11"/>
      <c r="AC1" s="11"/>
    </row>
    <row r="2" spans="1:31" ht="63" customHeight="1" x14ac:dyDescent="0.25">
      <c r="Z2" s="11"/>
      <c r="AA2" s="11"/>
      <c r="AB2" s="11"/>
      <c r="AC2" s="3" t="e" vm="1">
        <v>#VALUE!</v>
      </c>
    </row>
    <row r="3" spans="1:31" s="8" customFormat="1" ht="31.5" customHeight="1" x14ac:dyDescent="0.25">
      <c r="A3" s="6" t="s">
        <v>5</v>
      </c>
      <c r="B3" s="9" t="s">
        <v>36</v>
      </c>
      <c r="C3" s="9" t="s">
        <v>37</v>
      </c>
      <c r="D3" s="46" t="s">
        <v>38</v>
      </c>
      <c r="E3" s="163" t="s">
        <v>619</v>
      </c>
      <c r="F3" s="108" t="s">
        <v>480</v>
      </c>
      <c r="G3" s="108" t="s">
        <v>39</v>
      </c>
      <c r="H3" s="62" t="s">
        <v>40</v>
      </c>
      <c r="I3" s="62" t="s">
        <v>41</v>
      </c>
      <c r="J3" s="62" t="s">
        <v>42</v>
      </c>
      <c r="K3" s="62" t="s">
        <v>43</v>
      </c>
      <c r="L3" s="62" t="s">
        <v>44</v>
      </c>
      <c r="M3" s="62" t="s">
        <v>45</v>
      </c>
      <c r="N3" s="62" t="s">
        <v>46</v>
      </c>
      <c r="O3" s="62" t="s">
        <v>47</v>
      </c>
      <c r="P3" s="62" t="s">
        <v>48</v>
      </c>
      <c r="Q3" s="62" t="s">
        <v>49</v>
      </c>
      <c r="R3" s="62" t="s">
        <v>50</v>
      </c>
      <c r="S3" s="62" t="s">
        <v>51</v>
      </c>
      <c r="T3" s="62" t="s">
        <v>52</v>
      </c>
      <c r="U3" s="62" t="s">
        <v>53</v>
      </c>
      <c r="V3" s="62" t="s">
        <v>54</v>
      </c>
      <c r="W3" s="62" t="s">
        <v>55</v>
      </c>
      <c r="X3" s="62" t="s">
        <v>56</v>
      </c>
      <c r="Y3" s="62" t="s">
        <v>57</v>
      </c>
      <c r="Z3" s="62" t="s">
        <v>58</v>
      </c>
      <c r="AA3" s="62" t="s">
        <v>59</v>
      </c>
      <c r="AB3" s="62" t="s">
        <v>60</v>
      </c>
      <c r="AC3" s="20" t="s">
        <v>61</v>
      </c>
      <c r="AD3" s="20" t="s">
        <v>62</v>
      </c>
      <c r="AE3" s="20" t="s">
        <v>63</v>
      </c>
    </row>
    <row r="4" spans="1:31" ht="15" customHeight="1" x14ac:dyDescent="0.25">
      <c r="A4" s="5" t="s">
        <v>7</v>
      </c>
      <c r="B4" s="1" t="s">
        <v>64</v>
      </c>
      <c r="C4" s="91" t="s">
        <v>65</v>
      </c>
      <c r="D4" s="10">
        <v>41913</v>
      </c>
      <c r="E4" s="159"/>
      <c r="F4" s="81"/>
      <c r="G4" s="81"/>
      <c r="H4" s="81"/>
      <c r="I4" s="51"/>
      <c r="J4" s="50"/>
      <c r="K4" s="51"/>
      <c r="L4" s="51"/>
      <c r="M4" s="51"/>
      <c r="N4" s="51"/>
      <c r="O4" s="51"/>
      <c r="P4" s="51"/>
      <c r="Q4" s="113" t="s">
        <v>66</v>
      </c>
      <c r="R4" s="24"/>
      <c r="S4" s="24"/>
      <c r="T4" s="24"/>
      <c r="U4" s="24"/>
      <c r="V4" s="24"/>
      <c r="W4" s="24"/>
      <c r="X4" s="24"/>
      <c r="Y4" s="24"/>
      <c r="Z4" s="24"/>
      <c r="AA4" s="24"/>
      <c r="AB4" s="25"/>
      <c r="AC4" s="19" t="s">
        <v>67</v>
      </c>
      <c r="AD4" s="17"/>
      <c r="AE4" s="17"/>
    </row>
    <row r="5" spans="1:31" ht="15" customHeight="1" x14ac:dyDescent="0.25">
      <c r="A5" s="5" t="s">
        <v>7</v>
      </c>
      <c r="B5" s="1" t="s">
        <v>68</v>
      </c>
      <c r="C5" s="91" t="s">
        <v>69</v>
      </c>
      <c r="D5" s="42">
        <v>41913</v>
      </c>
      <c r="E5" s="159"/>
      <c r="F5" s="81"/>
      <c r="G5" s="81"/>
      <c r="H5" s="81"/>
      <c r="I5" s="51"/>
      <c r="J5" s="51"/>
      <c r="K5" s="51"/>
      <c r="L5" s="51"/>
      <c r="M5" s="51"/>
      <c r="N5" s="51"/>
      <c r="O5" s="51"/>
      <c r="P5" s="51"/>
      <c r="Q5" s="113" t="s">
        <v>70</v>
      </c>
      <c r="R5" s="24"/>
      <c r="S5" s="24"/>
      <c r="T5" s="24"/>
      <c r="U5" s="24"/>
      <c r="V5" s="26" t="s">
        <v>562</v>
      </c>
      <c r="W5" s="22"/>
      <c r="X5" s="24"/>
      <c r="Y5" s="24"/>
      <c r="Z5" s="24"/>
      <c r="AA5" s="24"/>
      <c r="AB5" s="25"/>
      <c r="AC5" s="17"/>
      <c r="AD5" s="17"/>
      <c r="AE5" s="17"/>
    </row>
    <row r="6" spans="1:31" ht="15" customHeight="1" x14ac:dyDescent="0.25">
      <c r="A6" s="5" t="s">
        <v>7</v>
      </c>
      <c r="B6" s="1" t="s">
        <v>71</v>
      </c>
      <c r="C6" s="91" t="s">
        <v>72</v>
      </c>
      <c r="D6" s="10">
        <v>41913</v>
      </c>
      <c r="E6" s="159"/>
      <c r="F6" s="81"/>
      <c r="G6" s="81"/>
      <c r="H6" s="81"/>
      <c r="I6" s="51"/>
      <c r="J6" s="50"/>
      <c r="K6" s="51"/>
      <c r="L6" s="51"/>
      <c r="M6" s="51"/>
      <c r="N6" s="51"/>
      <c r="O6" s="51"/>
      <c r="P6" s="51"/>
      <c r="Q6" s="113" t="s">
        <v>73</v>
      </c>
      <c r="R6" s="24"/>
      <c r="S6" s="24"/>
      <c r="T6" s="24"/>
      <c r="U6" s="24"/>
      <c r="V6" s="24"/>
      <c r="W6" s="24"/>
      <c r="X6" s="107" t="s">
        <v>74</v>
      </c>
      <c r="Y6" s="22"/>
      <c r="Z6" s="113" t="s">
        <v>75</v>
      </c>
      <c r="AA6" s="24"/>
      <c r="AB6" s="33"/>
      <c r="AC6" s="17"/>
      <c r="AD6" s="19" t="s">
        <v>67</v>
      </c>
      <c r="AE6" s="21"/>
    </row>
    <row r="7" spans="1:31" ht="15" customHeight="1" x14ac:dyDescent="0.25">
      <c r="A7" s="5" t="s">
        <v>7</v>
      </c>
      <c r="B7" s="1" t="s">
        <v>76</v>
      </c>
      <c r="C7" s="91" t="s">
        <v>77</v>
      </c>
      <c r="D7" s="42">
        <v>41913</v>
      </c>
      <c r="E7" s="159"/>
      <c r="F7" s="81"/>
      <c r="G7" s="81"/>
      <c r="H7" s="81"/>
      <c r="I7" s="51"/>
      <c r="J7" s="51"/>
      <c r="K7" s="51"/>
      <c r="L7" s="51"/>
      <c r="M7" s="51"/>
      <c r="N7" s="51"/>
      <c r="O7" s="51"/>
      <c r="P7" s="51"/>
      <c r="Q7" s="113" t="s">
        <v>78</v>
      </c>
      <c r="R7" s="24"/>
      <c r="S7" s="24"/>
      <c r="T7" s="24"/>
      <c r="U7" s="24"/>
      <c r="V7" s="24"/>
      <c r="W7" s="24"/>
      <c r="X7" s="26" t="s">
        <v>67</v>
      </c>
      <c r="Y7" s="22"/>
      <c r="Z7" s="22"/>
      <c r="AA7" s="22"/>
      <c r="AB7" s="29"/>
      <c r="AC7" s="17"/>
      <c r="AD7" s="17"/>
      <c r="AE7" s="17"/>
    </row>
    <row r="8" spans="1:31" ht="15" customHeight="1" x14ac:dyDescent="0.25">
      <c r="A8" s="5" t="s">
        <v>7</v>
      </c>
      <c r="B8" s="1" t="s">
        <v>79</v>
      </c>
      <c r="C8" s="94" t="s">
        <v>80</v>
      </c>
      <c r="D8" s="42">
        <v>42005</v>
      </c>
      <c r="E8" s="159"/>
      <c r="F8" s="81"/>
      <c r="G8" s="81"/>
      <c r="H8" s="81"/>
      <c r="I8" s="51"/>
      <c r="J8" s="51"/>
      <c r="K8" s="51"/>
      <c r="L8" s="51"/>
      <c r="M8" s="51"/>
      <c r="N8" s="51"/>
      <c r="O8" s="51"/>
      <c r="P8" s="113" t="s">
        <v>81</v>
      </c>
      <c r="Q8" s="24"/>
      <c r="R8" s="24"/>
      <c r="S8" s="24"/>
      <c r="T8" s="24"/>
      <c r="U8" s="24"/>
      <c r="V8" s="24"/>
      <c r="W8" s="24"/>
      <c r="X8" s="107" t="s">
        <v>82</v>
      </c>
      <c r="Y8" s="51"/>
      <c r="Z8" s="54"/>
      <c r="AA8" s="51"/>
      <c r="AB8" s="52"/>
      <c r="AC8" s="19" t="s">
        <v>67</v>
      </c>
      <c r="AD8" s="21"/>
      <c r="AE8" s="17"/>
    </row>
    <row r="9" spans="1:31" ht="15" customHeight="1" x14ac:dyDescent="0.25">
      <c r="A9" s="5" t="s">
        <v>7</v>
      </c>
      <c r="B9" s="1" t="s">
        <v>83</v>
      </c>
      <c r="C9" s="91" t="s">
        <v>84</v>
      </c>
      <c r="D9" s="42">
        <v>41306</v>
      </c>
      <c r="E9" s="159"/>
      <c r="F9" s="81"/>
      <c r="G9" s="81"/>
      <c r="H9" s="81"/>
      <c r="I9" s="51"/>
      <c r="J9" s="51"/>
      <c r="K9" s="51"/>
      <c r="L9" s="51"/>
      <c r="M9" s="51"/>
      <c r="N9" s="51"/>
      <c r="O9" s="51"/>
      <c r="P9" s="51"/>
      <c r="Q9" s="51"/>
      <c r="R9" s="59" t="s">
        <v>517</v>
      </c>
      <c r="S9" s="24"/>
      <c r="T9" s="24"/>
      <c r="U9" s="24"/>
      <c r="V9" s="24"/>
      <c r="W9" s="24"/>
      <c r="X9" s="24"/>
      <c r="Y9" s="115" t="s">
        <v>85</v>
      </c>
      <c r="Z9" s="22"/>
      <c r="AA9" s="22"/>
      <c r="AB9" s="29"/>
      <c r="AC9" s="21"/>
      <c r="AD9" s="17"/>
      <c r="AE9" s="17"/>
    </row>
    <row r="10" spans="1:31" ht="15" customHeight="1" x14ac:dyDescent="0.25">
      <c r="A10" s="5" t="s">
        <v>7</v>
      </c>
      <c r="B10" s="1" t="s">
        <v>86</v>
      </c>
      <c r="C10" s="91" t="s">
        <v>87</v>
      </c>
      <c r="D10" s="42">
        <v>45200</v>
      </c>
      <c r="E10" s="159"/>
      <c r="F10" s="81"/>
      <c r="G10" s="59" t="s">
        <v>67</v>
      </c>
      <c r="H10" s="59"/>
      <c r="I10" s="59"/>
      <c r="J10" s="24"/>
      <c r="K10" s="24"/>
      <c r="L10" s="24"/>
      <c r="M10" s="24"/>
      <c r="N10" s="24"/>
      <c r="O10" s="24"/>
      <c r="P10" s="24"/>
      <c r="Q10" s="24"/>
      <c r="R10" s="24"/>
      <c r="S10" s="24"/>
      <c r="T10" s="24"/>
      <c r="U10" s="24"/>
      <c r="V10" s="24"/>
      <c r="W10" s="24"/>
      <c r="X10" s="24"/>
      <c r="Y10" s="24"/>
      <c r="Z10" s="24"/>
      <c r="AA10" s="24"/>
      <c r="AB10" s="25"/>
      <c r="AC10" s="103"/>
      <c r="AD10" s="17"/>
      <c r="AE10" s="17"/>
    </row>
    <row r="11" spans="1:31" ht="15" customHeight="1" x14ac:dyDescent="0.25">
      <c r="A11" s="5" t="s">
        <v>8</v>
      </c>
      <c r="B11" s="1" t="s">
        <v>88</v>
      </c>
      <c r="C11" s="91" t="s">
        <v>89</v>
      </c>
      <c r="D11" s="42">
        <v>42186</v>
      </c>
      <c r="E11" s="159"/>
      <c r="F11" s="81"/>
      <c r="G11" s="81"/>
      <c r="H11" s="81"/>
      <c r="I11" s="51"/>
      <c r="J11" s="51"/>
      <c r="K11" s="51"/>
      <c r="L11" s="51"/>
      <c r="M11" s="51"/>
      <c r="N11" s="51"/>
      <c r="O11" s="51"/>
      <c r="P11" s="59" t="s">
        <v>67</v>
      </c>
      <c r="Q11" s="24"/>
      <c r="R11" s="24"/>
      <c r="S11" s="24"/>
      <c r="T11" s="24"/>
      <c r="U11" s="24"/>
      <c r="V11" s="24"/>
      <c r="W11" s="24"/>
      <c r="X11" s="24"/>
      <c r="Y11" s="24"/>
      <c r="Z11" s="24"/>
      <c r="AA11" s="24"/>
      <c r="AB11" s="25"/>
      <c r="AC11" s="17"/>
      <c r="AD11" s="17"/>
      <c r="AE11" s="17"/>
    </row>
    <row r="12" spans="1:31" ht="15" customHeight="1" x14ac:dyDescent="0.25">
      <c r="A12" s="5" t="s">
        <v>8</v>
      </c>
      <c r="B12" s="1" t="s">
        <v>90</v>
      </c>
      <c r="C12" s="91" t="s">
        <v>91</v>
      </c>
      <c r="D12" s="44">
        <v>43770</v>
      </c>
      <c r="E12" s="160"/>
      <c r="F12" s="99"/>
      <c r="G12" s="99"/>
      <c r="H12" s="99"/>
      <c r="I12" s="51"/>
      <c r="J12" s="51"/>
      <c r="K12" s="51"/>
      <c r="L12" s="113" t="s">
        <v>92</v>
      </c>
      <c r="M12" s="24"/>
      <c r="N12" s="24"/>
      <c r="O12" s="24"/>
      <c r="P12" s="24"/>
      <c r="Q12" s="24"/>
      <c r="R12" s="40" t="s">
        <v>67</v>
      </c>
      <c r="S12" s="22"/>
      <c r="T12" s="22"/>
      <c r="U12" s="22"/>
      <c r="V12" s="22"/>
      <c r="W12" s="22"/>
      <c r="X12" s="22"/>
      <c r="Y12" s="22"/>
      <c r="Z12" s="22"/>
      <c r="AA12" s="22"/>
      <c r="AB12" s="29"/>
      <c r="AC12" s="17"/>
      <c r="AD12" s="17"/>
      <c r="AE12" s="17"/>
    </row>
    <row r="13" spans="1:31" ht="15" customHeight="1" x14ac:dyDescent="0.25">
      <c r="A13" s="5" t="s">
        <v>8</v>
      </c>
      <c r="B13" s="1" t="s">
        <v>93</v>
      </c>
      <c r="C13" s="91" t="s">
        <v>94</v>
      </c>
      <c r="D13" s="43">
        <v>41609</v>
      </c>
      <c r="E13" s="161"/>
      <c r="F13" s="100"/>
      <c r="G13" s="100"/>
      <c r="H13" s="100"/>
      <c r="I13" s="51"/>
      <c r="J13" s="51"/>
      <c r="K13" s="51"/>
      <c r="L13" s="51"/>
      <c r="M13" s="51"/>
      <c r="N13" s="51"/>
      <c r="O13" s="51"/>
      <c r="P13" s="51"/>
      <c r="Q13" s="51"/>
      <c r="R13" s="59" t="s">
        <v>67</v>
      </c>
      <c r="S13" s="24"/>
      <c r="T13" s="24"/>
      <c r="U13" s="24"/>
      <c r="V13" s="24"/>
      <c r="W13" s="24"/>
      <c r="X13" s="24"/>
      <c r="Y13" s="24"/>
      <c r="Z13" s="24"/>
      <c r="AA13" s="24"/>
      <c r="AB13" s="25"/>
      <c r="AC13" s="17"/>
      <c r="AD13" s="17"/>
      <c r="AE13" s="17"/>
    </row>
    <row r="14" spans="1:31" ht="15" customHeight="1" x14ac:dyDescent="0.25">
      <c r="A14" s="5" t="s">
        <v>8</v>
      </c>
      <c r="B14" s="1" t="s">
        <v>95</v>
      </c>
      <c r="C14" s="91" t="s">
        <v>96</v>
      </c>
      <c r="D14" s="45">
        <v>43891</v>
      </c>
      <c r="E14" s="162"/>
      <c r="F14" s="101"/>
      <c r="G14" s="101"/>
      <c r="H14" s="101"/>
      <c r="I14" s="51"/>
      <c r="J14" s="51"/>
      <c r="K14" s="113" t="s">
        <v>97</v>
      </c>
      <c r="L14" s="24"/>
      <c r="M14" s="24"/>
      <c r="N14" s="24"/>
      <c r="O14" s="24"/>
      <c r="P14" s="24"/>
      <c r="Q14" s="40" t="s">
        <v>67</v>
      </c>
      <c r="R14" s="22"/>
      <c r="S14" s="22"/>
      <c r="T14" s="22"/>
      <c r="U14" s="22"/>
      <c r="V14" s="22"/>
      <c r="W14" s="22"/>
      <c r="X14" s="22"/>
      <c r="Y14" s="22"/>
      <c r="Z14" s="22"/>
      <c r="AA14" s="22"/>
      <c r="AB14" s="29"/>
      <c r="AC14" s="17"/>
      <c r="AD14" s="17"/>
      <c r="AE14" s="17"/>
    </row>
    <row r="15" spans="1:31" ht="15" customHeight="1" x14ac:dyDescent="0.25">
      <c r="A15" s="5" t="s">
        <v>8</v>
      </c>
      <c r="B15" s="1" t="s">
        <v>99</v>
      </c>
      <c r="C15" s="91" t="s">
        <v>100</v>
      </c>
      <c r="D15" s="43">
        <v>41974</v>
      </c>
      <c r="E15" s="161"/>
      <c r="F15" s="100"/>
      <c r="G15" s="100"/>
      <c r="H15" s="100"/>
      <c r="I15" s="51"/>
      <c r="J15" s="51"/>
      <c r="K15" s="51"/>
      <c r="L15" s="51"/>
      <c r="M15" s="51"/>
      <c r="N15" s="51"/>
      <c r="O15" s="51"/>
      <c r="P15" s="51"/>
      <c r="Q15" s="59" t="s">
        <v>67</v>
      </c>
      <c r="R15" s="24"/>
      <c r="S15" s="24"/>
      <c r="T15" s="24"/>
      <c r="U15" s="24"/>
      <c r="V15" s="24"/>
      <c r="W15" s="24"/>
      <c r="X15" s="24"/>
      <c r="Y15" s="24"/>
      <c r="Z15" s="24"/>
      <c r="AA15" s="24"/>
      <c r="AB15" s="25"/>
      <c r="AC15" s="17"/>
      <c r="AD15" s="17"/>
      <c r="AE15" s="17"/>
    </row>
    <row r="16" spans="1:31" ht="15" customHeight="1" x14ac:dyDescent="0.25">
      <c r="A16" s="5" t="s">
        <v>8</v>
      </c>
      <c r="B16" s="1" t="s">
        <v>101</v>
      </c>
      <c r="C16" s="91" t="s">
        <v>102</v>
      </c>
      <c r="D16" s="43">
        <v>41974</v>
      </c>
      <c r="E16" s="161"/>
      <c r="F16" s="100"/>
      <c r="G16" s="100"/>
      <c r="H16" s="100"/>
      <c r="I16" s="51"/>
      <c r="J16" s="51"/>
      <c r="K16" s="51"/>
      <c r="L16" s="51"/>
      <c r="M16" s="51"/>
      <c r="N16" s="51"/>
      <c r="O16" s="51"/>
      <c r="P16" s="51"/>
      <c r="Q16" s="59" t="s">
        <v>67</v>
      </c>
      <c r="R16" s="24"/>
      <c r="S16" s="24"/>
      <c r="T16" s="24"/>
      <c r="U16" s="24"/>
      <c r="V16" s="24"/>
      <c r="W16" s="24"/>
      <c r="X16" s="24"/>
      <c r="Y16" s="24"/>
      <c r="Z16" s="24"/>
      <c r="AA16" s="24"/>
      <c r="AB16" s="25"/>
      <c r="AC16" s="17"/>
      <c r="AD16" s="17"/>
      <c r="AE16" s="17"/>
    </row>
    <row r="17" spans="1:31" ht="15" customHeight="1" x14ac:dyDescent="0.25">
      <c r="A17" s="5" t="s">
        <v>8</v>
      </c>
      <c r="B17" s="1" t="s">
        <v>103</v>
      </c>
      <c r="C17" s="91" t="s">
        <v>104</v>
      </c>
      <c r="D17" s="43">
        <v>45393</v>
      </c>
      <c r="E17" s="161"/>
      <c r="F17" s="118" t="s">
        <v>500</v>
      </c>
      <c r="G17" s="100"/>
      <c r="H17" s="100"/>
      <c r="I17" s="51"/>
      <c r="J17" s="51"/>
      <c r="K17" s="51"/>
      <c r="L17" s="51"/>
      <c r="M17" s="51"/>
      <c r="N17" s="51"/>
      <c r="O17" s="51"/>
      <c r="P17" s="128" t="s">
        <v>501</v>
      </c>
      <c r="Q17" s="127"/>
      <c r="R17" s="59" t="s">
        <v>67</v>
      </c>
      <c r="S17" s="24"/>
      <c r="T17" s="24"/>
      <c r="U17" s="24"/>
      <c r="V17" s="35"/>
      <c r="W17" s="35"/>
      <c r="X17" s="35"/>
      <c r="Y17" s="35"/>
      <c r="Z17" s="35"/>
      <c r="AA17" s="35"/>
      <c r="AB17" s="49"/>
      <c r="AC17" s="17"/>
      <c r="AD17" s="17"/>
      <c r="AE17" s="17"/>
    </row>
    <row r="18" spans="1:31" ht="15" customHeight="1" x14ac:dyDescent="0.25">
      <c r="A18" s="5" t="s">
        <v>8</v>
      </c>
      <c r="B18" s="1" t="s">
        <v>105</v>
      </c>
      <c r="C18" s="91" t="s">
        <v>106</v>
      </c>
      <c r="D18" s="42">
        <v>45323</v>
      </c>
      <c r="E18" s="159"/>
      <c r="F18" s="132" t="s">
        <v>499</v>
      </c>
      <c r="G18" s="133"/>
      <c r="H18" s="134"/>
      <c r="I18" s="126"/>
      <c r="J18" s="126"/>
      <c r="K18" s="126"/>
      <c r="L18" s="139" t="s">
        <v>107</v>
      </c>
      <c r="M18" s="24"/>
      <c r="N18" s="24"/>
      <c r="O18" s="22"/>
      <c r="P18" s="40" t="s">
        <v>67</v>
      </c>
      <c r="Q18" s="22"/>
      <c r="R18" s="22"/>
      <c r="S18" s="22"/>
      <c r="T18" s="22"/>
      <c r="U18" s="22"/>
      <c r="V18" s="22"/>
      <c r="W18" s="22"/>
      <c r="X18" s="22"/>
      <c r="Y18" s="22"/>
      <c r="Z18" s="22"/>
      <c r="AA18" s="22"/>
      <c r="AB18" s="29"/>
      <c r="AC18" s="17"/>
      <c r="AD18" s="17"/>
      <c r="AE18" s="17"/>
    </row>
    <row r="19" spans="1:31" ht="15" customHeight="1" x14ac:dyDescent="0.25">
      <c r="A19" s="5" t="s">
        <v>8</v>
      </c>
      <c r="B19" s="1" t="s">
        <v>108</v>
      </c>
      <c r="C19" s="91" t="s">
        <v>109</v>
      </c>
      <c r="D19" s="42">
        <v>42767</v>
      </c>
      <c r="E19" s="159"/>
      <c r="F19" s="81"/>
      <c r="G19" s="81"/>
      <c r="H19" s="81"/>
      <c r="I19" s="51"/>
      <c r="J19" s="51"/>
      <c r="K19" s="51"/>
      <c r="M19" s="51"/>
      <c r="N19" s="59" t="s">
        <v>67</v>
      </c>
      <c r="O19" s="24"/>
      <c r="P19" s="24"/>
      <c r="Q19" s="24"/>
      <c r="R19" s="24"/>
      <c r="S19" s="24"/>
      <c r="T19" s="24"/>
      <c r="U19" s="24"/>
      <c r="V19" s="24"/>
      <c r="W19" s="24"/>
      <c r="X19" s="24"/>
      <c r="Y19" s="24"/>
      <c r="Z19" s="24"/>
      <c r="AA19" s="24"/>
      <c r="AB19" s="25"/>
      <c r="AC19" s="17"/>
      <c r="AD19" s="17"/>
      <c r="AE19" s="17"/>
    </row>
    <row r="20" spans="1:31" ht="15" customHeight="1" x14ac:dyDescent="0.25">
      <c r="A20" s="5" t="s">
        <v>8</v>
      </c>
      <c r="B20" s="114" t="s">
        <v>110</v>
      </c>
      <c r="C20" s="91" t="s">
        <v>111</v>
      </c>
      <c r="D20" s="42">
        <v>43344</v>
      </c>
      <c r="E20" s="159"/>
      <c r="F20" s="81"/>
      <c r="G20" s="81"/>
      <c r="H20" s="81"/>
      <c r="I20" s="82"/>
      <c r="J20" s="51"/>
      <c r="K20" s="51"/>
      <c r="L20" s="51"/>
      <c r="M20" s="59" t="s">
        <v>67</v>
      </c>
      <c r="N20" s="59"/>
      <c r="O20" s="24"/>
      <c r="P20" s="24"/>
      <c r="Q20" s="24"/>
      <c r="R20" s="24"/>
      <c r="S20" s="24"/>
      <c r="T20" s="24"/>
      <c r="U20" s="24"/>
      <c r="V20" s="24"/>
      <c r="W20" s="24"/>
      <c r="X20" s="24"/>
      <c r="Y20" s="24"/>
      <c r="Z20" s="24"/>
      <c r="AA20" s="24"/>
      <c r="AB20" s="25"/>
      <c r="AC20" s="17"/>
      <c r="AD20" s="17"/>
      <c r="AE20" s="17"/>
    </row>
    <row r="21" spans="1:31" ht="15" customHeight="1" x14ac:dyDescent="0.25">
      <c r="A21" s="5" t="s">
        <v>8</v>
      </c>
      <c r="B21" s="1" t="s">
        <v>112</v>
      </c>
      <c r="C21" s="91" t="s">
        <v>113</v>
      </c>
      <c r="D21" s="42">
        <v>44652</v>
      </c>
      <c r="E21" s="159"/>
      <c r="F21" s="81"/>
      <c r="G21" s="81"/>
      <c r="H21" s="81"/>
      <c r="I21" s="59" t="s">
        <v>67</v>
      </c>
      <c r="J21" s="24"/>
      <c r="K21" s="24"/>
      <c r="L21" s="24"/>
      <c r="M21" s="24"/>
      <c r="N21" s="146"/>
      <c r="O21" s="24"/>
      <c r="P21" s="24"/>
      <c r="Q21" s="24"/>
      <c r="R21" s="24"/>
      <c r="S21" s="24"/>
      <c r="T21" s="24"/>
      <c r="U21" s="24"/>
      <c r="V21" s="24"/>
      <c r="W21" s="24"/>
      <c r="X21" s="24"/>
      <c r="Y21" s="24"/>
      <c r="Z21" s="24"/>
      <c r="AA21" s="24"/>
      <c r="AB21" s="25"/>
      <c r="AC21" s="17"/>
      <c r="AD21" s="17"/>
      <c r="AE21" s="17"/>
    </row>
    <row r="22" spans="1:31" ht="15" customHeight="1" x14ac:dyDescent="0.25">
      <c r="A22" s="5" t="s">
        <v>8</v>
      </c>
      <c r="B22" s="1" t="s">
        <v>114</v>
      </c>
      <c r="C22" s="91" t="s">
        <v>115</v>
      </c>
      <c r="D22" s="42">
        <v>42795</v>
      </c>
      <c r="E22" s="159"/>
      <c r="F22" s="81"/>
      <c r="G22" s="81"/>
      <c r="H22" s="81"/>
      <c r="I22" s="51"/>
      <c r="J22" s="51"/>
      <c r="K22" s="51"/>
      <c r="L22" s="51"/>
      <c r="M22" s="51"/>
      <c r="N22" s="113" t="s">
        <v>116</v>
      </c>
      <c r="O22" s="24"/>
      <c r="P22" s="24"/>
      <c r="Q22" s="26" t="s">
        <v>518</v>
      </c>
      <c r="R22" s="27"/>
      <c r="S22" s="27"/>
      <c r="T22" s="27"/>
      <c r="U22" s="27"/>
      <c r="V22" s="27"/>
      <c r="W22" s="26" t="s">
        <v>117</v>
      </c>
      <c r="X22" s="28"/>
      <c r="Y22" s="28"/>
      <c r="Z22" s="28"/>
      <c r="AA22" s="28"/>
      <c r="AB22" s="29"/>
      <c r="AC22" s="17"/>
      <c r="AD22" s="17"/>
      <c r="AE22" s="17"/>
    </row>
    <row r="23" spans="1:31" ht="15" customHeight="1" x14ac:dyDescent="0.25">
      <c r="A23" s="5" t="s">
        <v>8</v>
      </c>
      <c r="B23" s="1" t="s">
        <v>118</v>
      </c>
      <c r="C23" s="91" t="s">
        <v>119</v>
      </c>
      <c r="D23" s="42">
        <v>41913</v>
      </c>
      <c r="E23" s="159"/>
      <c r="F23" s="81"/>
      <c r="G23" s="81"/>
      <c r="H23" s="81"/>
      <c r="I23" s="51"/>
      <c r="J23" s="51"/>
      <c r="K23" s="51"/>
      <c r="L23" s="51"/>
      <c r="M23" s="51"/>
      <c r="O23" s="51"/>
      <c r="P23" s="51"/>
      <c r="Q23" s="30" t="s">
        <v>519</v>
      </c>
      <c r="R23" s="22"/>
      <c r="S23" s="22"/>
      <c r="T23" s="22"/>
      <c r="U23" s="24"/>
      <c r="V23" s="24"/>
      <c r="W23" s="30" t="s">
        <v>117</v>
      </c>
      <c r="X23" s="24"/>
      <c r="Y23" s="24"/>
      <c r="Z23" s="24"/>
      <c r="AA23" s="24"/>
      <c r="AB23" s="25"/>
      <c r="AC23" s="17"/>
      <c r="AD23" s="17"/>
      <c r="AE23" s="17"/>
    </row>
    <row r="24" spans="1:31" ht="15" customHeight="1" x14ac:dyDescent="0.25">
      <c r="A24" s="5" t="s">
        <v>8</v>
      </c>
      <c r="B24" s="1" t="s">
        <v>120</v>
      </c>
      <c r="C24" s="91" t="s">
        <v>121</v>
      </c>
      <c r="D24" s="42">
        <v>41913</v>
      </c>
      <c r="E24" s="159"/>
      <c r="F24" s="81"/>
      <c r="G24" s="81"/>
      <c r="H24" s="81"/>
      <c r="I24" s="51"/>
      <c r="J24" s="51"/>
      <c r="K24" s="51"/>
      <c r="L24" s="51"/>
      <c r="M24" s="51"/>
      <c r="N24" s="51"/>
      <c r="O24" s="51"/>
      <c r="P24" s="51"/>
      <c r="Q24" s="59" t="s">
        <v>520</v>
      </c>
      <c r="R24" s="22"/>
      <c r="S24" s="22"/>
      <c r="T24" s="22"/>
      <c r="U24" s="22"/>
      <c r="V24" s="34"/>
      <c r="W24" s="22"/>
      <c r="X24" s="59" t="s">
        <v>117</v>
      </c>
      <c r="Y24" s="35"/>
      <c r="Z24" s="35"/>
      <c r="AA24" s="35"/>
      <c r="AB24" s="49"/>
      <c r="AC24" s="17"/>
      <c r="AD24" s="17"/>
      <c r="AE24" s="17"/>
    </row>
    <row r="25" spans="1:31" ht="15" customHeight="1" x14ac:dyDescent="0.25">
      <c r="A25" s="5" t="s">
        <v>8</v>
      </c>
      <c r="B25" s="1" t="s">
        <v>122</v>
      </c>
      <c r="C25" s="91" t="s">
        <v>123</v>
      </c>
      <c r="D25" s="42">
        <v>41913</v>
      </c>
      <c r="E25" s="159"/>
      <c r="F25" s="81"/>
      <c r="G25" s="81"/>
      <c r="H25" s="81"/>
      <c r="I25" s="51"/>
      <c r="J25" s="51"/>
      <c r="K25" s="51"/>
      <c r="L25" s="51"/>
      <c r="M25" s="51"/>
      <c r="N25" s="51"/>
      <c r="O25" s="51"/>
      <c r="P25" s="51"/>
      <c r="Q25" s="139" t="s">
        <v>124</v>
      </c>
      <c r="R25" s="24"/>
      <c r="S25" s="24"/>
      <c r="T25" s="24"/>
      <c r="U25" s="24"/>
      <c r="V25" s="35"/>
      <c r="W25" s="35"/>
      <c r="X25" s="35"/>
      <c r="Y25" s="35"/>
      <c r="Z25" s="35"/>
      <c r="AA25" s="35"/>
      <c r="AB25" s="49"/>
      <c r="AC25" s="17"/>
      <c r="AD25" s="17"/>
      <c r="AE25" s="17"/>
    </row>
    <row r="26" spans="1:31" ht="15" customHeight="1" x14ac:dyDescent="0.25">
      <c r="A26" s="5" t="s">
        <v>8</v>
      </c>
      <c r="B26" s="1" t="s">
        <v>125</v>
      </c>
      <c r="C26" s="91" t="s">
        <v>126</v>
      </c>
      <c r="D26" s="42">
        <v>41913</v>
      </c>
      <c r="E26" s="159"/>
      <c r="F26" s="81"/>
      <c r="G26" s="81"/>
      <c r="H26" s="81"/>
      <c r="I26" s="51"/>
      <c r="J26" s="51"/>
      <c r="K26" s="51"/>
      <c r="L26" s="51"/>
      <c r="M26" s="51"/>
      <c r="N26" s="51"/>
      <c r="O26" s="51"/>
      <c r="P26" s="51"/>
      <c r="Q26" s="146" t="s">
        <v>521</v>
      </c>
      <c r="R26" s="138" t="s">
        <v>127</v>
      </c>
      <c r="S26" s="22"/>
      <c r="T26" s="22"/>
      <c r="U26" s="22"/>
      <c r="V26" s="22"/>
      <c r="W26" s="22"/>
      <c r="X26" s="40" t="s">
        <v>128</v>
      </c>
      <c r="Y26" s="22"/>
      <c r="Z26" s="22"/>
      <c r="AA26" s="22"/>
      <c r="AB26" s="29"/>
      <c r="AC26" s="17"/>
      <c r="AD26" s="17"/>
      <c r="AE26" s="17"/>
    </row>
    <row r="27" spans="1:31" ht="15" customHeight="1" x14ac:dyDescent="0.25">
      <c r="A27" s="5" t="s">
        <v>8</v>
      </c>
      <c r="B27" s="1" t="s">
        <v>129</v>
      </c>
      <c r="C27" s="91" t="s">
        <v>130</v>
      </c>
      <c r="D27" s="42">
        <v>41913</v>
      </c>
      <c r="E27" s="159"/>
      <c r="F27" s="81"/>
      <c r="G27" s="81"/>
      <c r="H27" s="81"/>
      <c r="I27" s="51"/>
      <c r="J27" s="51"/>
      <c r="K27" s="51"/>
      <c r="L27" s="51"/>
      <c r="M27" s="51"/>
      <c r="N27" s="51"/>
      <c r="O27" s="51"/>
      <c r="P27" s="51"/>
      <c r="Q27" s="59" t="s">
        <v>522</v>
      </c>
      <c r="R27" s="152" t="s">
        <v>131</v>
      </c>
      <c r="S27" s="22"/>
      <c r="T27" s="22"/>
      <c r="U27" s="22"/>
      <c r="V27" s="22"/>
      <c r="W27" s="22"/>
      <c r="X27" s="22"/>
      <c r="Y27" s="22"/>
      <c r="Z27" s="22"/>
      <c r="AA27" s="22"/>
      <c r="AB27" s="29"/>
      <c r="AC27" s="17"/>
      <c r="AD27" s="17"/>
      <c r="AE27" s="17"/>
    </row>
    <row r="28" spans="1:31" ht="15" customHeight="1" x14ac:dyDescent="0.25">
      <c r="A28" s="5" t="s">
        <v>8</v>
      </c>
      <c r="B28" s="2" t="s">
        <v>132</v>
      </c>
      <c r="C28" s="91" t="s">
        <v>133</v>
      </c>
      <c r="D28" s="42">
        <v>43344</v>
      </c>
      <c r="E28" s="159"/>
      <c r="F28" s="81"/>
      <c r="G28" s="81"/>
      <c r="H28" s="81"/>
      <c r="I28" s="51"/>
      <c r="J28" s="51"/>
      <c r="K28" s="51"/>
      <c r="L28" s="51"/>
      <c r="M28" s="30" t="s">
        <v>523</v>
      </c>
      <c r="N28" s="22"/>
      <c r="O28" s="22"/>
      <c r="P28" s="22"/>
      <c r="Q28" s="31"/>
      <c r="R28" s="22"/>
      <c r="S28" s="26" t="s">
        <v>67</v>
      </c>
      <c r="T28" s="22"/>
      <c r="U28" s="22"/>
      <c r="V28" s="22"/>
      <c r="W28" s="22"/>
      <c r="X28" s="22"/>
      <c r="Y28" s="22"/>
      <c r="Z28" s="22"/>
      <c r="AA28" s="22"/>
      <c r="AB28" s="29"/>
      <c r="AC28" s="17"/>
      <c r="AD28" s="17"/>
      <c r="AE28" s="17"/>
    </row>
    <row r="29" spans="1:31" ht="15" customHeight="1" x14ac:dyDescent="0.25">
      <c r="A29" s="5" t="s">
        <v>8</v>
      </c>
      <c r="B29" s="1" t="s">
        <v>134</v>
      </c>
      <c r="C29" s="91" t="s">
        <v>135</v>
      </c>
      <c r="D29" s="42">
        <v>41913</v>
      </c>
      <c r="E29" s="159"/>
      <c r="F29" s="81"/>
      <c r="G29" s="81"/>
      <c r="H29" s="81"/>
      <c r="I29" s="51"/>
      <c r="J29" s="51"/>
      <c r="K29" s="51"/>
      <c r="L29" s="51"/>
      <c r="M29" s="51"/>
      <c r="N29" s="51"/>
      <c r="O29" s="51"/>
      <c r="P29" s="51"/>
      <c r="Q29" s="139" t="s">
        <v>136</v>
      </c>
      <c r="R29" s="24"/>
      <c r="S29" s="24"/>
      <c r="T29" s="24"/>
      <c r="U29" s="24"/>
      <c r="V29" s="24"/>
      <c r="W29" s="24"/>
      <c r="X29" s="24"/>
      <c r="Y29" s="24"/>
      <c r="Z29" s="24"/>
      <c r="AA29" s="24"/>
      <c r="AB29" s="25"/>
      <c r="AC29" s="17"/>
      <c r="AD29" s="17"/>
      <c r="AE29" s="17"/>
    </row>
    <row r="30" spans="1:31" ht="15" customHeight="1" x14ac:dyDescent="0.25">
      <c r="A30" s="5" t="s">
        <v>8</v>
      </c>
      <c r="B30" s="1" t="s">
        <v>137</v>
      </c>
      <c r="C30" s="91" t="s">
        <v>138</v>
      </c>
      <c r="D30" s="42">
        <v>41913</v>
      </c>
      <c r="E30" s="159"/>
      <c r="F30" s="81"/>
      <c r="G30" s="81"/>
      <c r="H30" s="81"/>
      <c r="I30" s="51"/>
      <c r="J30" s="51"/>
      <c r="K30" s="51"/>
      <c r="L30" s="51"/>
      <c r="M30" s="51"/>
      <c r="N30" s="51"/>
      <c r="O30" s="51"/>
      <c r="P30" s="51"/>
      <c r="Q30" s="148" t="s">
        <v>524</v>
      </c>
      <c r="R30" s="32"/>
      <c r="S30" s="24"/>
      <c r="T30" s="24"/>
      <c r="U30" s="24"/>
      <c r="V30" s="24"/>
      <c r="W30" s="24"/>
      <c r="X30" s="24"/>
      <c r="Y30" s="24"/>
      <c r="Z30" s="24"/>
      <c r="AA30" s="24"/>
      <c r="AB30" s="29"/>
      <c r="AC30" s="17"/>
      <c r="AD30" s="17"/>
      <c r="AE30" s="17"/>
    </row>
    <row r="31" spans="1:31" ht="15" customHeight="1" x14ac:dyDescent="0.25">
      <c r="A31" s="5" t="s">
        <v>8</v>
      </c>
      <c r="B31" s="1" t="s">
        <v>139</v>
      </c>
      <c r="C31" s="91" t="s">
        <v>140</v>
      </c>
      <c r="D31" s="42">
        <v>41913</v>
      </c>
      <c r="E31" s="159"/>
      <c r="F31" s="81"/>
      <c r="G31" s="81"/>
      <c r="H31" s="81"/>
      <c r="I31" s="51"/>
      <c r="J31" s="51"/>
      <c r="K31" s="51"/>
      <c r="L31" s="51"/>
      <c r="M31" s="51"/>
      <c r="N31" s="51"/>
      <c r="O31" s="51"/>
      <c r="P31" s="51"/>
      <c r="Q31" s="59" t="s">
        <v>525</v>
      </c>
      <c r="R31" s="24"/>
      <c r="S31" s="24"/>
      <c r="T31" s="24"/>
      <c r="U31" s="24"/>
      <c r="V31" s="24"/>
      <c r="W31" s="22"/>
      <c r="X31" s="22"/>
      <c r="Y31" s="22"/>
      <c r="Z31" s="40" t="s">
        <v>141</v>
      </c>
      <c r="AA31" s="35"/>
      <c r="AB31" s="49"/>
      <c r="AC31" s="17"/>
      <c r="AD31" s="17"/>
      <c r="AE31" s="17"/>
    </row>
    <row r="32" spans="1:31" ht="15" customHeight="1" x14ac:dyDescent="0.25">
      <c r="A32" s="5" t="s">
        <v>8</v>
      </c>
      <c r="B32" s="1" t="s">
        <v>142</v>
      </c>
      <c r="C32" s="91" t="s">
        <v>143</v>
      </c>
      <c r="D32" s="42">
        <v>41913</v>
      </c>
      <c r="E32" s="159"/>
      <c r="F32" s="81"/>
      <c r="G32" s="81"/>
      <c r="H32" s="81"/>
      <c r="I32" s="51"/>
      <c r="J32" s="51"/>
      <c r="K32" s="51"/>
      <c r="L32" s="51"/>
      <c r="M32" s="51"/>
      <c r="N32" s="51"/>
      <c r="O32" s="51"/>
      <c r="P32" s="51"/>
      <c r="Q32" s="59" t="s">
        <v>526</v>
      </c>
      <c r="R32" s="24"/>
      <c r="S32" s="24"/>
      <c r="T32" s="24"/>
      <c r="U32" s="24"/>
      <c r="V32" s="24"/>
      <c r="W32" s="22"/>
      <c r="X32" s="22"/>
      <c r="Y32" s="22"/>
      <c r="Z32" s="22"/>
      <c r="AA32" s="22"/>
      <c r="AB32" s="29"/>
      <c r="AC32" s="17"/>
      <c r="AD32" s="17"/>
      <c r="AE32" s="17"/>
    </row>
    <row r="33" spans="1:31" ht="15" customHeight="1" x14ac:dyDescent="0.25">
      <c r="A33" s="5" t="s">
        <v>8</v>
      </c>
      <c r="B33" s="1" t="s">
        <v>144</v>
      </c>
      <c r="C33" s="91" t="s">
        <v>145</v>
      </c>
      <c r="D33" s="42">
        <v>42583</v>
      </c>
      <c r="E33" s="159"/>
      <c r="F33" s="81"/>
      <c r="G33" s="81"/>
      <c r="H33" s="81"/>
      <c r="J33" s="51"/>
      <c r="K33" s="51"/>
      <c r="L33" s="51"/>
      <c r="M33" s="51"/>
      <c r="N33" s="51"/>
      <c r="O33" s="59" t="s">
        <v>527</v>
      </c>
      <c r="P33" s="22"/>
      <c r="Q33" s="22"/>
      <c r="R33" s="22"/>
      <c r="S33" s="22"/>
      <c r="T33" s="22"/>
      <c r="U33" s="22"/>
      <c r="V33" s="34"/>
      <c r="W33" s="34"/>
      <c r="X33" s="34"/>
      <c r="Y33" s="34"/>
      <c r="Z33" s="34"/>
      <c r="AA33" s="34"/>
      <c r="AB33" s="34"/>
      <c r="AC33" s="17"/>
      <c r="AD33" s="17"/>
      <c r="AE33" s="17"/>
    </row>
    <row r="34" spans="1:31" ht="15" customHeight="1" x14ac:dyDescent="0.25">
      <c r="A34" s="5" t="s">
        <v>8</v>
      </c>
      <c r="B34" s="1" t="s">
        <v>146</v>
      </c>
      <c r="C34" s="91" t="s">
        <v>147</v>
      </c>
      <c r="D34" s="42">
        <v>41913</v>
      </c>
      <c r="E34" s="159"/>
      <c r="F34" s="81"/>
      <c r="G34" s="81"/>
      <c r="H34" s="81"/>
      <c r="I34" s="51"/>
      <c r="J34" s="51"/>
      <c r="K34" s="51"/>
      <c r="L34" s="51"/>
      <c r="M34" s="51"/>
      <c r="N34" s="51"/>
      <c r="O34" s="51"/>
      <c r="P34" s="51"/>
      <c r="Q34" s="59" t="s">
        <v>528</v>
      </c>
      <c r="R34" s="24"/>
      <c r="S34" s="24"/>
      <c r="T34" s="24"/>
      <c r="U34" s="24"/>
      <c r="V34" s="24"/>
      <c r="W34" s="22"/>
      <c r="X34" s="22"/>
      <c r="Y34" s="22"/>
      <c r="Z34" s="22"/>
      <c r="AA34" s="22"/>
      <c r="AB34" s="29"/>
      <c r="AC34" s="17"/>
      <c r="AD34" s="17"/>
      <c r="AE34" s="17"/>
    </row>
    <row r="35" spans="1:31" ht="15" customHeight="1" x14ac:dyDescent="0.25">
      <c r="A35" s="5" t="s">
        <v>8</v>
      </c>
      <c r="B35" s="1" t="s">
        <v>148</v>
      </c>
      <c r="C35" s="91" t="s">
        <v>149</v>
      </c>
      <c r="D35" s="42">
        <v>41913</v>
      </c>
      <c r="E35" s="159"/>
      <c r="F35" s="81"/>
      <c r="G35" s="81"/>
      <c r="H35" s="81"/>
      <c r="I35" s="51"/>
      <c r="J35" s="51"/>
      <c r="K35" s="51"/>
      <c r="L35" s="51"/>
      <c r="M35" s="51"/>
      <c r="N35" s="51"/>
      <c r="O35" s="51"/>
      <c r="P35" s="51"/>
      <c r="Q35" s="59" t="s">
        <v>529</v>
      </c>
      <c r="R35" s="24"/>
      <c r="S35" s="24"/>
      <c r="T35" s="24"/>
      <c r="U35" s="24"/>
      <c r="V35" s="40" t="s">
        <v>150</v>
      </c>
      <c r="W35" s="34"/>
      <c r="X35" s="34"/>
      <c r="Y35" s="22"/>
      <c r="Z35" s="22"/>
      <c r="AA35" s="22"/>
      <c r="AB35" s="29"/>
      <c r="AC35" s="17"/>
      <c r="AD35" s="17"/>
      <c r="AE35" s="17"/>
    </row>
    <row r="36" spans="1:31" ht="15" customHeight="1" x14ac:dyDescent="0.25">
      <c r="A36" s="5" t="s">
        <v>8</v>
      </c>
      <c r="B36" s="1" t="s">
        <v>151</v>
      </c>
      <c r="C36" s="91" t="s">
        <v>152</v>
      </c>
      <c r="D36" s="42">
        <v>44440</v>
      </c>
      <c r="E36" s="159"/>
      <c r="F36" s="81"/>
      <c r="G36" s="81"/>
      <c r="H36" s="81"/>
      <c r="I36" s="82"/>
      <c r="J36" s="59" t="s">
        <v>67</v>
      </c>
      <c r="K36" s="90"/>
      <c r="L36" s="90"/>
      <c r="M36" s="90"/>
      <c r="N36" s="90"/>
      <c r="O36" s="90"/>
      <c r="P36" s="90"/>
      <c r="Q36" s="90"/>
      <c r="R36" s="90"/>
      <c r="S36" s="90"/>
      <c r="T36" s="90"/>
      <c r="U36" s="90"/>
      <c r="V36" s="90"/>
      <c r="W36" s="90"/>
      <c r="X36" s="90"/>
      <c r="Y36" s="90"/>
      <c r="Z36" s="90"/>
      <c r="AA36" s="90"/>
      <c r="AB36" s="96"/>
      <c r="AC36" s="17"/>
      <c r="AD36" s="17"/>
      <c r="AE36" s="17"/>
    </row>
    <row r="37" spans="1:31" ht="15" customHeight="1" x14ac:dyDescent="0.25">
      <c r="A37" s="5" t="s">
        <v>8</v>
      </c>
      <c r="B37" s="1" t="s">
        <v>153</v>
      </c>
      <c r="C37" s="91" t="s">
        <v>154</v>
      </c>
      <c r="D37" s="42">
        <v>41913</v>
      </c>
      <c r="E37" s="159"/>
      <c r="F37" s="81"/>
      <c r="G37" s="81"/>
      <c r="H37" s="81"/>
      <c r="I37" s="51"/>
      <c r="J37" s="51"/>
      <c r="K37" s="51"/>
      <c r="L37" s="51"/>
      <c r="M37" s="51"/>
      <c r="N37" s="51"/>
      <c r="O37" s="51"/>
      <c r="P37" s="51"/>
      <c r="Q37" s="59" t="s">
        <v>530</v>
      </c>
      <c r="R37" s="24"/>
      <c r="S37" s="24"/>
      <c r="T37" s="24"/>
      <c r="U37" s="24"/>
      <c r="V37" s="24"/>
      <c r="W37" s="24"/>
      <c r="X37" s="24"/>
      <c r="Y37" s="24"/>
      <c r="Z37" s="22"/>
      <c r="AA37" s="22"/>
      <c r="AB37" s="29"/>
      <c r="AC37" s="17"/>
      <c r="AD37" s="17"/>
      <c r="AE37" s="17"/>
    </row>
    <row r="38" spans="1:31" ht="15" customHeight="1" x14ac:dyDescent="0.25">
      <c r="A38" s="5" t="s">
        <v>8</v>
      </c>
      <c r="B38" s="1" t="s">
        <v>155</v>
      </c>
      <c r="C38" s="91" t="s">
        <v>156</v>
      </c>
      <c r="D38" s="42">
        <v>41913</v>
      </c>
      <c r="E38" s="159"/>
      <c r="F38" s="81"/>
      <c r="G38" s="81"/>
      <c r="H38" s="81"/>
      <c r="I38" s="51"/>
      <c r="J38" s="51"/>
      <c r="K38" s="51"/>
      <c r="L38" s="51"/>
      <c r="M38" s="51"/>
      <c r="N38" s="51"/>
      <c r="O38" s="51"/>
      <c r="P38" s="51"/>
      <c r="Q38" s="30" t="s">
        <v>531</v>
      </c>
      <c r="R38" s="32"/>
      <c r="S38" s="24"/>
      <c r="T38" s="24"/>
      <c r="U38" s="24"/>
      <c r="V38" s="24"/>
      <c r="W38" s="24"/>
      <c r="X38" s="24"/>
      <c r="Y38" s="24"/>
      <c r="Z38" s="22"/>
      <c r="AA38" s="22"/>
      <c r="AB38" s="29"/>
      <c r="AC38" s="17"/>
      <c r="AD38" s="17"/>
      <c r="AE38" s="17"/>
    </row>
    <row r="39" spans="1:31" ht="15" customHeight="1" x14ac:dyDescent="0.25">
      <c r="A39" s="5" t="s">
        <v>8</v>
      </c>
      <c r="B39" s="1" t="s">
        <v>157</v>
      </c>
      <c r="C39" s="91" t="s">
        <v>158</v>
      </c>
      <c r="D39" s="42">
        <v>41913</v>
      </c>
      <c r="E39" s="159"/>
      <c r="F39" s="81"/>
      <c r="G39" s="81"/>
      <c r="H39" s="81"/>
      <c r="I39" s="51"/>
      <c r="J39" s="51"/>
      <c r="K39" s="51"/>
      <c r="L39" s="51"/>
      <c r="M39" s="51"/>
      <c r="N39" s="51"/>
      <c r="O39" s="51"/>
      <c r="P39" s="51"/>
      <c r="Q39" s="30" t="s">
        <v>532</v>
      </c>
      <c r="R39" s="32"/>
      <c r="S39" s="24"/>
      <c r="T39" s="24"/>
      <c r="U39" s="24"/>
      <c r="V39" s="24"/>
      <c r="W39" s="24"/>
      <c r="X39" s="24"/>
      <c r="Y39" s="24"/>
      <c r="Z39" s="24"/>
      <c r="AA39" s="22"/>
      <c r="AB39" s="29"/>
      <c r="AC39" s="17"/>
      <c r="AD39" s="17"/>
      <c r="AE39" s="17"/>
    </row>
    <row r="40" spans="1:31" ht="15" customHeight="1" x14ac:dyDescent="0.25">
      <c r="A40" s="5" t="s">
        <v>8</v>
      </c>
      <c r="B40" s="1" t="s">
        <v>159</v>
      </c>
      <c r="C40" s="91" t="s">
        <v>160</v>
      </c>
      <c r="D40" s="42">
        <v>41913</v>
      </c>
      <c r="E40" s="159"/>
      <c r="F40" s="81"/>
      <c r="G40" s="81"/>
      <c r="H40" s="81"/>
      <c r="I40" s="51"/>
      <c r="J40" s="51"/>
      <c r="K40" s="51"/>
      <c r="L40" s="51"/>
      <c r="M40" s="51"/>
      <c r="N40" s="51"/>
      <c r="O40" s="51"/>
      <c r="P40" s="51"/>
      <c r="Q40" s="59" t="s">
        <v>533</v>
      </c>
      <c r="R40" s="24"/>
      <c r="S40" s="24"/>
      <c r="T40" s="24"/>
      <c r="U40" s="24"/>
      <c r="V40" s="24"/>
      <c r="W40" s="24"/>
      <c r="X40" s="24"/>
      <c r="Y40" s="24"/>
      <c r="Z40" s="40" t="s">
        <v>161</v>
      </c>
      <c r="AA40" s="22"/>
      <c r="AB40" s="29"/>
      <c r="AC40" s="17"/>
      <c r="AD40" s="17"/>
      <c r="AE40" s="17"/>
    </row>
    <row r="41" spans="1:31" ht="15" customHeight="1" x14ac:dyDescent="0.25">
      <c r="A41" s="5" t="s">
        <v>8</v>
      </c>
      <c r="B41" s="1" t="s">
        <v>162</v>
      </c>
      <c r="C41" s="91" t="s">
        <v>163</v>
      </c>
      <c r="D41" s="42">
        <v>42583</v>
      </c>
      <c r="E41" s="159"/>
      <c r="F41" s="81"/>
      <c r="G41" s="81"/>
      <c r="H41" s="81"/>
      <c r="I41" s="51"/>
      <c r="J41" s="51"/>
      <c r="K41" s="51"/>
      <c r="L41" s="51"/>
      <c r="M41" s="51"/>
      <c r="N41" s="51"/>
      <c r="O41" s="139" t="s">
        <v>164</v>
      </c>
      <c r="P41" s="24"/>
      <c r="Q41" s="24"/>
      <c r="R41" s="24"/>
      <c r="S41" s="24"/>
      <c r="T41" s="24"/>
      <c r="U41" s="24"/>
      <c r="V41" s="35"/>
      <c r="W41" s="35"/>
      <c r="X41" s="40" t="s">
        <v>534</v>
      </c>
      <c r="Y41" s="34"/>
      <c r="Z41" s="35"/>
      <c r="AA41" s="35"/>
      <c r="AB41" s="49"/>
      <c r="AC41" s="17"/>
      <c r="AD41" s="17"/>
      <c r="AE41" s="17"/>
    </row>
    <row r="42" spans="1:31" ht="15" customHeight="1" x14ac:dyDescent="0.25">
      <c r="A42" s="5" t="s">
        <v>8</v>
      </c>
      <c r="B42" s="1" t="s">
        <v>167</v>
      </c>
      <c r="C42" s="94" t="s">
        <v>168</v>
      </c>
      <c r="D42" s="42">
        <v>36495</v>
      </c>
      <c r="E42" s="159"/>
      <c r="F42" s="81"/>
      <c r="G42" s="81"/>
      <c r="H42" s="81"/>
      <c r="I42" s="51"/>
      <c r="J42" s="51"/>
      <c r="K42" s="51"/>
      <c r="L42" s="51"/>
      <c r="M42" s="51"/>
      <c r="N42" s="51"/>
      <c r="P42" s="51"/>
      <c r="Q42" s="51"/>
      <c r="R42" s="51"/>
      <c r="S42" s="51"/>
      <c r="T42" s="51"/>
      <c r="U42" s="51"/>
      <c r="V42" s="51"/>
      <c r="W42" s="51"/>
      <c r="X42" s="51"/>
      <c r="Y42" s="51"/>
      <c r="Z42" s="51"/>
      <c r="AA42" s="51"/>
      <c r="AB42" s="52"/>
      <c r="AC42" s="17"/>
      <c r="AD42" s="17"/>
      <c r="AE42" s="17"/>
    </row>
    <row r="43" spans="1:31" ht="15" customHeight="1" x14ac:dyDescent="0.25">
      <c r="A43" s="5" t="s">
        <v>8</v>
      </c>
      <c r="B43" s="1" t="s">
        <v>169</v>
      </c>
      <c r="C43" s="91" t="s">
        <v>170</v>
      </c>
      <c r="D43" s="42">
        <v>40452</v>
      </c>
      <c r="E43" s="159"/>
      <c r="F43" s="81"/>
      <c r="G43" s="81"/>
      <c r="H43" s="81"/>
      <c r="I43" s="51"/>
      <c r="J43" s="51"/>
      <c r="K43" s="51"/>
      <c r="L43" s="51"/>
      <c r="M43" s="51"/>
      <c r="N43" s="51"/>
      <c r="O43" s="38"/>
      <c r="P43" s="22"/>
      <c r="Q43" s="22"/>
      <c r="R43" s="22"/>
      <c r="S43" s="22"/>
      <c r="T43" s="22"/>
      <c r="U43" s="139" t="s">
        <v>171</v>
      </c>
      <c r="V43" s="24"/>
      <c r="W43" s="24"/>
      <c r="X43" s="24"/>
      <c r="Y43" s="24"/>
      <c r="Z43" s="24"/>
      <c r="AA43" s="95"/>
      <c r="AB43" s="25"/>
      <c r="AC43" s="17"/>
      <c r="AD43" s="17"/>
      <c r="AE43" s="17"/>
    </row>
    <row r="44" spans="1:31" ht="15" customHeight="1" x14ac:dyDescent="0.25">
      <c r="A44" s="5" t="s">
        <v>8</v>
      </c>
      <c r="B44" s="1" t="s">
        <v>172</v>
      </c>
      <c r="C44" s="91" t="s">
        <v>173</v>
      </c>
      <c r="D44" s="42">
        <v>36495</v>
      </c>
      <c r="E44" s="159"/>
      <c r="F44" s="81"/>
      <c r="G44" s="81"/>
      <c r="H44" s="81"/>
      <c r="J44" s="50"/>
      <c r="K44" s="51"/>
      <c r="L44" s="51"/>
      <c r="M44" s="51"/>
      <c r="N44" s="51"/>
      <c r="O44" s="51"/>
      <c r="P44" s="51"/>
      <c r="Q44" s="51"/>
      <c r="R44" s="51"/>
      <c r="S44" s="51"/>
      <c r="T44" s="51"/>
      <c r="U44" s="51"/>
      <c r="V44" s="51"/>
      <c r="W44" s="51"/>
      <c r="X44" s="51"/>
      <c r="Y44" s="51"/>
      <c r="Z44" s="51"/>
      <c r="AA44" s="51"/>
      <c r="AB44" s="52"/>
      <c r="AC44" s="17"/>
      <c r="AD44" s="17"/>
      <c r="AE44" s="17"/>
    </row>
    <row r="45" spans="1:31" ht="15" customHeight="1" x14ac:dyDescent="0.25">
      <c r="A45" s="5" t="s">
        <v>8</v>
      </c>
      <c r="B45" s="1" t="s">
        <v>174</v>
      </c>
      <c r="C45" s="91" t="s">
        <v>175</v>
      </c>
      <c r="D45" s="42">
        <v>39417</v>
      </c>
      <c r="E45" s="159"/>
      <c r="F45" s="81"/>
      <c r="G45" s="81"/>
      <c r="H45" s="81"/>
      <c r="I45" s="51"/>
      <c r="J45" s="51"/>
      <c r="K45" s="51"/>
      <c r="L45" s="51"/>
      <c r="M45" s="51"/>
      <c r="N45" s="51"/>
      <c r="O45" s="51"/>
      <c r="P45" s="51"/>
      <c r="Q45" s="51"/>
      <c r="R45" s="51"/>
      <c r="S45" s="51"/>
      <c r="T45" s="51"/>
      <c r="V45" s="51"/>
      <c r="W45" s="51"/>
      <c r="X45" s="139" t="s">
        <v>176</v>
      </c>
      <c r="Y45" s="24"/>
      <c r="Z45" s="24"/>
      <c r="AA45" s="24"/>
      <c r="AB45" s="25"/>
      <c r="AC45" s="17"/>
      <c r="AD45" s="17"/>
      <c r="AE45" s="17"/>
    </row>
    <row r="46" spans="1:31" ht="15" customHeight="1" x14ac:dyDescent="0.25">
      <c r="A46" s="5" t="s">
        <v>8</v>
      </c>
      <c r="B46" s="1" t="s">
        <v>177</v>
      </c>
      <c r="C46" s="91" t="s">
        <v>178</v>
      </c>
      <c r="D46" s="42">
        <v>44287</v>
      </c>
      <c r="E46" s="159"/>
      <c r="F46" s="81"/>
      <c r="G46" s="81"/>
      <c r="H46" s="81"/>
      <c r="I46" s="82"/>
      <c r="J46" s="139" t="s">
        <v>179</v>
      </c>
      <c r="K46" s="138" t="s">
        <v>180</v>
      </c>
      <c r="L46" s="51"/>
      <c r="M46" s="51"/>
      <c r="N46" s="51"/>
      <c r="O46" s="24"/>
      <c r="P46" s="59" t="s">
        <v>67</v>
      </c>
      <c r="Q46" s="24"/>
      <c r="R46" s="24"/>
      <c r="S46" s="24"/>
      <c r="T46" s="24"/>
      <c r="U46" s="24"/>
      <c r="V46" s="24"/>
      <c r="W46" s="24"/>
      <c r="X46" s="24"/>
      <c r="Y46" s="24"/>
      <c r="Z46" s="24"/>
      <c r="AA46" s="24"/>
      <c r="AB46" s="25"/>
      <c r="AC46" s="17"/>
      <c r="AD46" s="17"/>
      <c r="AE46" s="17"/>
    </row>
    <row r="47" spans="1:31" ht="15" customHeight="1" x14ac:dyDescent="0.25">
      <c r="A47" s="5" t="s">
        <v>8</v>
      </c>
      <c r="B47" s="1" t="s">
        <v>181</v>
      </c>
      <c r="C47" s="91" t="s">
        <v>182</v>
      </c>
      <c r="D47" s="42">
        <v>42522</v>
      </c>
      <c r="E47" s="159"/>
      <c r="F47" s="81"/>
      <c r="G47" s="81"/>
      <c r="H47" s="81"/>
      <c r="I47" s="82"/>
      <c r="J47" s="51"/>
      <c r="K47" s="51"/>
      <c r="L47" s="51"/>
      <c r="M47" s="51"/>
      <c r="N47" s="138"/>
      <c r="O47" s="139" t="s">
        <v>183</v>
      </c>
      <c r="P47" s="24"/>
      <c r="Q47" s="138" t="s">
        <v>184</v>
      </c>
      <c r="R47" s="22"/>
      <c r="S47" s="22"/>
      <c r="T47" s="22"/>
      <c r="U47" s="59" t="s">
        <v>67</v>
      </c>
      <c r="V47" s="24"/>
      <c r="W47" s="24"/>
      <c r="X47" s="95"/>
      <c r="Y47" s="24"/>
      <c r="Z47" s="24"/>
      <c r="AA47" s="24"/>
      <c r="AB47" s="25"/>
      <c r="AC47" s="17"/>
      <c r="AD47" s="17"/>
      <c r="AE47" s="17"/>
    </row>
    <row r="48" spans="1:31" ht="15" customHeight="1" x14ac:dyDescent="0.25">
      <c r="A48" s="5" t="s">
        <v>8</v>
      </c>
      <c r="B48" s="1" t="s">
        <v>185</v>
      </c>
      <c r="C48" s="91" t="s">
        <v>186</v>
      </c>
      <c r="D48" s="42">
        <v>42705</v>
      </c>
      <c r="E48" s="159"/>
      <c r="F48" s="81"/>
      <c r="G48" s="81"/>
      <c r="H48" s="81"/>
      <c r="L48" s="51"/>
      <c r="M48" s="51"/>
      <c r="N48" s="51"/>
      <c r="O48" s="59" t="s">
        <v>67</v>
      </c>
      <c r="P48" s="24"/>
      <c r="Q48" s="24"/>
      <c r="R48" s="24"/>
      <c r="S48" s="24"/>
      <c r="T48" s="24"/>
      <c r="U48" s="24"/>
      <c r="V48" s="24"/>
      <c r="W48" s="24"/>
      <c r="X48" s="24"/>
      <c r="Y48" s="24"/>
      <c r="Z48" s="24"/>
      <c r="AA48" s="24"/>
      <c r="AB48" s="25"/>
      <c r="AC48" s="17"/>
      <c r="AD48" s="17"/>
      <c r="AE48" s="17"/>
    </row>
    <row r="49" spans="1:31" ht="15" customHeight="1" x14ac:dyDescent="0.25">
      <c r="A49" s="5" t="s">
        <v>8</v>
      </c>
      <c r="B49" s="1" t="s">
        <v>187</v>
      </c>
      <c r="C49" s="91" t="s">
        <v>188</v>
      </c>
      <c r="D49" s="44">
        <v>44287</v>
      </c>
      <c r="E49" s="160"/>
      <c r="F49" s="99"/>
      <c r="G49" s="99"/>
      <c r="H49" s="99"/>
      <c r="J49" s="139" t="s">
        <v>189</v>
      </c>
      <c r="K49" s="138" t="s">
        <v>190</v>
      </c>
      <c r="L49" s="51"/>
      <c r="M49" s="24"/>
      <c r="N49" s="95"/>
      <c r="O49" s="149" t="s">
        <v>67</v>
      </c>
      <c r="P49" s="24"/>
      <c r="Q49" s="95"/>
      <c r="R49" s="24"/>
      <c r="S49" s="24"/>
      <c r="T49" s="24"/>
      <c r="U49" s="24"/>
      <c r="V49" s="24"/>
      <c r="W49" s="24"/>
      <c r="X49" s="24"/>
      <c r="Y49" s="24"/>
      <c r="Z49" s="24"/>
      <c r="AA49" s="24"/>
      <c r="AB49" s="25"/>
      <c r="AC49" s="17"/>
      <c r="AD49" s="17"/>
      <c r="AE49" s="17"/>
    </row>
    <row r="50" spans="1:31" ht="15" customHeight="1" x14ac:dyDescent="0.25">
      <c r="A50" s="5" t="s">
        <v>8</v>
      </c>
      <c r="B50" s="1" t="s">
        <v>194</v>
      </c>
      <c r="C50" s="91" t="s">
        <v>195</v>
      </c>
      <c r="D50" s="42">
        <v>44354</v>
      </c>
      <c r="E50" s="159"/>
      <c r="F50" s="81"/>
      <c r="G50" s="81"/>
      <c r="H50" s="81"/>
      <c r="I50" s="51"/>
      <c r="J50" s="24"/>
      <c r="K50" s="138" t="s">
        <v>196</v>
      </c>
      <c r="L50" s="51"/>
      <c r="M50" s="51"/>
      <c r="N50" s="51"/>
      <c r="O50" s="51"/>
      <c r="P50" s="51"/>
      <c r="Q50" s="51"/>
      <c r="R50" s="51"/>
      <c r="S50" s="51"/>
      <c r="T50" s="51"/>
      <c r="U50" s="59" t="s">
        <v>67</v>
      </c>
      <c r="V50" s="30"/>
      <c r="W50" s="24"/>
      <c r="X50" s="65"/>
      <c r="Y50" s="24"/>
      <c r="Z50" s="24"/>
      <c r="AA50" s="24"/>
      <c r="AB50" s="25"/>
      <c r="AC50" s="17"/>
      <c r="AD50" s="17"/>
      <c r="AE50" s="17"/>
    </row>
    <row r="51" spans="1:31" ht="15" customHeight="1" x14ac:dyDescent="0.25">
      <c r="A51" s="5" t="s">
        <v>8</v>
      </c>
      <c r="B51" s="1" t="s">
        <v>198</v>
      </c>
      <c r="C51" s="91" t="s">
        <v>199</v>
      </c>
      <c r="D51" s="42">
        <v>39783</v>
      </c>
      <c r="E51" s="159"/>
      <c r="F51" s="81"/>
      <c r="G51" s="81"/>
      <c r="H51" s="81"/>
      <c r="I51" s="50"/>
      <c r="M51" s="51"/>
      <c r="N51" s="51"/>
      <c r="O51" s="51"/>
      <c r="Q51" s="51"/>
      <c r="R51" s="51"/>
      <c r="S51" s="51"/>
      <c r="T51" s="51"/>
      <c r="U51" s="51"/>
      <c r="V51" s="51"/>
      <c r="W51" s="59" t="s">
        <v>67</v>
      </c>
      <c r="X51" s="65"/>
      <c r="Y51" s="24"/>
      <c r="Z51" s="24"/>
      <c r="AA51" s="24"/>
      <c r="AB51" s="25"/>
      <c r="AC51" s="17"/>
      <c r="AD51" s="17"/>
      <c r="AE51" s="17"/>
    </row>
    <row r="52" spans="1:31" ht="15" customHeight="1" x14ac:dyDescent="0.25">
      <c r="A52" s="5" t="s">
        <v>8</v>
      </c>
      <c r="B52" s="1" t="s">
        <v>200</v>
      </c>
      <c r="C52" s="91" t="s">
        <v>201</v>
      </c>
      <c r="D52" s="42">
        <v>44393</v>
      </c>
      <c r="E52" s="159"/>
      <c r="F52" s="81"/>
      <c r="G52" s="81"/>
      <c r="H52" s="81"/>
      <c r="I52" s="51"/>
      <c r="J52" s="139" t="s">
        <v>202</v>
      </c>
      <c r="K52" s="24"/>
      <c r="L52" s="24"/>
      <c r="M52" s="24"/>
      <c r="N52" s="24"/>
      <c r="O52" s="138" t="s">
        <v>203</v>
      </c>
      <c r="P52" s="51"/>
      <c r="Q52" s="24"/>
      <c r="R52" s="24"/>
      <c r="S52" s="59" t="s">
        <v>67</v>
      </c>
      <c r="T52" s="59"/>
      <c r="U52" s="24"/>
      <c r="V52" s="24"/>
      <c r="W52" s="24"/>
      <c r="X52" s="65"/>
      <c r="Y52" s="24"/>
      <c r="Z52" s="24"/>
      <c r="AA52" s="24"/>
      <c r="AB52" s="25"/>
      <c r="AC52" s="17"/>
      <c r="AD52" s="17"/>
      <c r="AE52" s="17"/>
    </row>
    <row r="53" spans="1:31" ht="15" customHeight="1" x14ac:dyDescent="0.25">
      <c r="A53" s="5" t="s">
        <v>8</v>
      </c>
      <c r="B53" s="1" t="s">
        <v>204</v>
      </c>
      <c r="C53" s="92" t="s">
        <v>205</v>
      </c>
      <c r="D53" s="42">
        <v>43891</v>
      </c>
      <c r="E53" s="159"/>
      <c r="F53" s="81"/>
      <c r="G53" s="81"/>
      <c r="H53" s="81"/>
      <c r="I53" s="51"/>
      <c r="J53" s="51"/>
      <c r="K53" s="65" t="s">
        <v>206</v>
      </c>
      <c r="L53" s="24"/>
      <c r="M53" s="24"/>
      <c r="N53" s="24"/>
      <c r="O53" s="24"/>
      <c r="P53" s="24"/>
      <c r="Q53" s="24"/>
      <c r="R53" s="24"/>
      <c r="S53" s="24"/>
      <c r="T53" s="24"/>
      <c r="U53" s="40" t="s">
        <v>67</v>
      </c>
      <c r="V53" s="22"/>
      <c r="W53" s="22"/>
      <c r="X53"/>
      <c r="Y53" s="22"/>
      <c r="Z53" s="22"/>
      <c r="AA53" s="22"/>
      <c r="AB53" s="29"/>
      <c r="AC53" s="17"/>
      <c r="AD53" s="17"/>
      <c r="AE53" s="17"/>
    </row>
    <row r="54" spans="1:31" ht="15" customHeight="1" x14ac:dyDescent="0.25">
      <c r="A54" s="5" t="s">
        <v>8</v>
      </c>
      <c r="B54" s="1" t="s">
        <v>207</v>
      </c>
      <c r="C54" s="91" t="s">
        <v>208</v>
      </c>
      <c r="D54" s="42">
        <v>42430</v>
      </c>
      <c r="E54" s="159"/>
      <c r="F54" s="81"/>
      <c r="G54" s="81"/>
      <c r="H54" s="81"/>
      <c r="I54" s="51"/>
      <c r="J54" s="51"/>
      <c r="L54" s="51"/>
      <c r="M54" s="51"/>
      <c r="N54" s="51"/>
      <c r="O54" s="139" t="s">
        <v>209</v>
      </c>
      <c r="P54" s="24"/>
      <c r="Q54" s="24"/>
      <c r="R54" s="24"/>
      <c r="S54" s="24"/>
      <c r="T54" s="24"/>
      <c r="U54" s="24"/>
      <c r="V54" s="24"/>
      <c r="W54" s="57" t="s">
        <v>67</v>
      </c>
      <c r="X54"/>
      <c r="Y54" s="22"/>
      <c r="Z54" s="22"/>
      <c r="AA54" s="22"/>
      <c r="AB54" s="29"/>
      <c r="AC54" s="17"/>
      <c r="AD54" s="17"/>
      <c r="AE54" s="17"/>
    </row>
    <row r="55" spans="1:31" ht="15" customHeight="1" x14ac:dyDescent="0.25">
      <c r="A55" s="5" t="s">
        <v>8</v>
      </c>
      <c r="B55" s="1" t="s">
        <v>210</v>
      </c>
      <c r="C55" s="92" t="s">
        <v>211</v>
      </c>
      <c r="D55" s="42">
        <v>43891</v>
      </c>
      <c r="E55" s="159"/>
      <c r="F55" s="81"/>
      <c r="G55" s="81"/>
      <c r="H55" s="81"/>
      <c r="I55" s="82"/>
      <c r="J55" s="139" t="s">
        <v>212</v>
      </c>
      <c r="K55" s="24"/>
      <c r="L55" s="24"/>
      <c r="M55" s="24"/>
      <c r="N55" s="24"/>
      <c r="O55" s="24"/>
      <c r="P55" s="24"/>
      <c r="Q55" s="138" t="s">
        <v>213</v>
      </c>
      <c r="R55" s="22"/>
      <c r="S55" s="24"/>
      <c r="T55" s="24"/>
      <c r="U55" s="59" t="s">
        <v>67</v>
      </c>
      <c r="V55" s="59"/>
      <c r="W55" s="24"/>
      <c r="X55" s="95"/>
      <c r="Y55" s="24"/>
      <c r="Z55" s="24"/>
      <c r="AA55" s="24"/>
      <c r="AB55" s="25"/>
      <c r="AC55" s="17"/>
      <c r="AD55" s="17"/>
      <c r="AE55" s="17"/>
    </row>
    <row r="56" spans="1:31" ht="15" customHeight="1" x14ac:dyDescent="0.25">
      <c r="A56" s="5" t="s">
        <v>8</v>
      </c>
      <c r="B56" s="1" t="s">
        <v>214</v>
      </c>
      <c r="C56" s="91" t="s">
        <v>215</v>
      </c>
      <c r="D56" s="42">
        <v>41699</v>
      </c>
      <c r="E56" s="159"/>
      <c r="F56" s="81"/>
      <c r="G56" s="81"/>
      <c r="H56" s="81"/>
      <c r="I56" s="51"/>
      <c r="J56" s="51"/>
      <c r="K56" s="51"/>
      <c r="L56" s="51"/>
      <c r="M56" s="51"/>
      <c r="N56" s="51"/>
      <c r="O56" s="51"/>
      <c r="P56" s="51"/>
      <c r="Q56" s="59" t="s">
        <v>67</v>
      </c>
      <c r="R56" s="24"/>
      <c r="S56" s="24"/>
      <c r="T56" s="24"/>
      <c r="U56" s="24"/>
      <c r="V56" s="24"/>
      <c r="W56" s="24"/>
      <c r="X56" s="95"/>
      <c r="Y56" s="24"/>
      <c r="Z56" s="24"/>
      <c r="AA56" s="24"/>
      <c r="AB56" s="25"/>
      <c r="AC56" s="17"/>
      <c r="AD56" s="17"/>
      <c r="AE56" s="17"/>
    </row>
    <row r="57" spans="1:31" ht="15" customHeight="1" x14ac:dyDescent="0.25">
      <c r="A57" s="5" t="s">
        <v>8</v>
      </c>
      <c r="B57" s="1" t="s">
        <v>218</v>
      </c>
      <c r="C57" s="91" t="s">
        <v>219</v>
      </c>
      <c r="D57" s="42">
        <v>40452</v>
      </c>
      <c r="E57" s="159"/>
      <c r="F57" s="81"/>
      <c r="G57" s="81"/>
      <c r="H57" s="81"/>
      <c r="I57" s="51"/>
      <c r="K57" s="51"/>
      <c r="L57" s="51"/>
      <c r="M57" s="51"/>
      <c r="P57" s="51"/>
      <c r="Q57" s="51"/>
      <c r="R57" s="51"/>
      <c r="S57" s="51"/>
      <c r="T57" s="51"/>
      <c r="U57" s="139" t="s">
        <v>220</v>
      </c>
      <c r="V57" s="24"/>
      <c r="W57" s="24"/>
      <c r="X57" s="95"/>
      <c r="Y57" s="24"/>
      <c r="Z57" s="24"/>
      <c r="AA57" s="24"/>
      <c r="AB57" s="25"/>
      <c r="AC57" s="17"/>
      <c r="AD57" s="21"/>
      <c r="AE57" s="17"/>
    </row>
    <row r="58" spans="1:31" ht="15" customHeight="1" x14ac:dyDescent="0.25">
      <c r="A58" s="5" t="s">
        <v>8</v>
      </c>
      <c r="B58" s="1" t="s">
        <v>221</v>
      </c>
      <c r="C58" s="91" t="s">
        <v>222</v>
      </c>
      <c r="D58" s="42">
        <v>38047</v>
      </c>
      <c r="E58" s="159"/>
      <c r="F58" s="81"/>
      <c r="G58" s="81"/>
      <c r="H58" s="81"/>
      <c r="I58" s="51"/>
      <c r="J58" s="51"/>
      <c r="L58" s="51"/>
      <c r="M58" s="51"/>
      <c r="N58" s="51"/>
      <c r="O58" s="51"/>
      <c r="P58" s="51"/>
      <c r="Q58" s="51"/>
      <c r="R58" s="51"/>
      <c r="S58" s="51"/>
      <c r="T58" s="51"/>
      <c r="U58" s="51"/>
      <c r="V58" s="51"/>
      <c r="W58" s="53"/>
      <c r="X58" s="153"/>
      <c r="Y58" s="53"/>
      <c r="Z58" s="53"/>
      <c r="AA58" s="105" t="s">
        <v>535</v>
      </c>
      <c r="AB58" s="25"/>
      <c r="AC58" s="17"/>
      <c r="AD58" s="17"/>
      <c r="AE58" s="17"/>
    </row>
    <row r="59" spans="1:31" ht="15" customHeight="1" x14ac:dyDescent="0.25">
      <c r="A59" s="5" t="s">
        <v>8</v>
      </c>
      <c r="B59" s="1" t="s">
        <v>223</v>
      </c>
      <c r="C59" s="91" t="s">
        <v>224</v>
      </c>
      <c r="D59" s="42">
        <v>37257</v>
      </c>
      <c r="E59" s="159"/>
      <c r="F59" s="81"/>
      <c r="G59" s="81"/>
      <c r="H59" s="81"/>
      <c r="I59" s="51"/>
      <c r="J59" s="51"/>
      <c r="K59" s="51"/>
      <c r="L59" s="51"/>
      <c r="M59" s="51"/>
      <c r="N59" s="51"/>
      <c r="P59" s="51"/>
      <c r="Q59" s="51"/>
      <c r="R59" s="51"/>
      <c r="S59" s="51"/>
      <c r="T59" s="51"/>
      <c r="U59" s="51"/>
      <c r="V59" s="51"/>
      <c r="W59" s="51"/>
      <c r="Y59" s="51"/>
      <c r="Z59" s="39" t="s">
        <v>225</v>
      </c>
      <c r="AA59" s="36"/>
      <c r="AB59" s="37"/>
      <c r="AC59" s="17"/>
      <c r="AD59" s="17"/>
      <c r="AE59" s="21"/>
    </row>
    <row r="60" spans="1:31" ht="15" customHeight="1" x14ac:dyDescent="0.25">
      <c r="A60" s="5" t="s">
        <v>8</v>
      </c>
      <c r="B60" s="1" t="s">
        <v>226</v>
      </c>
      <c r="C60" s="91" t="s">
        <v>227</v>
      </c>
      <c r="D60" s="42">
        <v>41640</v>
      </c>
      <c r="E60" s="159"/>
      <c r="F60" s="81"/>
      <c r="G60" s="81"/>
      <c r="H60" s="81"/>
      <c r="I60" s="51"/>
      <c r="K60" s="51"/>
      <c r="L60" s="51"/>
      <c r="M60" s="51"/>
      <c r="N60" s="51"/>
      <c r="O60" s="51"/>
      <c r="P60" s="51"/>
      <c r="Q60" s="146" t="s">
        <v>67</v>
      </c>
      <c r="R60" s="24"/>
      <c r="S60" s="24"/>
      <c r="T60" s="24"/>
      <c r="U60" s="24"/>
      <c r="V60" s="24"/>
      <c r="W60" s="24"/>
      <c r="X60" s="24"/>
      <c r="Y60" s="24"/>
      <c r="Z60" s="24"/>
      <c r="AA60" s="24"/>
      <c r="AB60" s="25"/>
      <c r="AC60" s="17"/>
      <c r="AD60" s="17"/>
      <c r="AE60" s="17"/>
    </row>
    <row r="61" spans="1:31" ht="15" customHeight="1" x14ac:dyDescent="0.25">
      <c r="A61" s="5" t="s">
        <v>8</v>
      </c>
      <c r="B61" s="1" t="s">
        <v>228</v>
      </c>
      <c r="C61" s="91" t="s">
        <v>229</v>
      </c>
      <c r="D61" s="42">
        <v>40664</v>
      </c>
      <c r="E61" s="159"/>
      <c r="F61" s="81"/>
      <c r="G61" s="81"/>
      <c r="H61" s="81"/>
      <c r="I61" s="51"/>
      <c r="J61" s="51"/>
      <c r="K61" s="51"/>
      <c r="L61" s="51"/>
      <c r="M61" s="51"/>
      <c r="N61" s="51"/>
      <c r="O61" s="51"/>
      <c r="P61" s="51"/>
      <c r="Q61" s="51"/>
      <c r="R61" s="51"/>
      <c r="S61" s="51"/>
      <c r="T61" s="139" t="s">
        <v>230</v>
      </c>
      <c r="U61" s="24"/>
      <c r="V61" s="24"/>
      <c r="W61" s="24"/>
      <c r="X61" s="24"/>
      <c r="Y61" s="24"/>
      <c r="Z61" s="24"/>
      <c r="AA61" s="24"/>
      <c r="AB61" s="25"/>
      <c r="AC61" s="17"/>
      <c r="AD61" s="17"/>
      <c r="AE61" s="17"/>
    </row>
    <row r="62" spans="1:31" ht="15" customHeight="1" x14ac:dyDescent="0.25">
      <c r="A62" s="5" t="s">
        <v>8</v>
      </c>
      <c r="B62" s="1" t="s">
        <v>231</v>
      </c>
      <c r="C62" s="91" t="s">
        <v>232</v>
      </c>
      <c r="D62" s="42">
        <v>39600</v>
      </c>
      <c r="E62" s="159"/>
      <c r="F62" s="81"/>
      <c r="G62" s="81"/>
      <c r="H62" s="81"/>
      <c r="I62" s="51"/>
      <c r="J62" s="51"/>
      <c r="K62" s="51"/>
      <c r="L62" s="51"/>
      <c r="M62" s="51"/>
      <c r="N62" s="51"/>
      <c r="O62" s="51"/>
      <c r="P62" s="51"/>
      <c r="Q62" s="51"/>
      <c r="R62" s="51"/>
      <c r="S62" s="51"/>
      <c r="T62" s="51"/>
      <c r="U62" s="51"/>
      <c r="V62" s="51"/>
      <c r="W62" s="59" t="s">
        <v>67</v>
      </c>
      <c r="X62" s="24"/>
      <c r="Y62" s="24"/>
      <c r="Z62" s="24"/>
      <c r="AA62" s="24"/>
      <c r="AB62" s="25"/>
      <c r="AC62" s="17"/>
      <c r="AD62" s="17"/>
      <c r="AE62" s="17"/>
    </row>
    <row r="63" spans="1:31" ht="15" customHeight="1" x14ac:dyDescent="0.25">
      <c r="A63" s="5" t="s">
        <v>8</v>
      </c>
      <c r="B63" s="1" t="s">
        <v>233</v>
      </c>
      <c r="C63" s="91" t="s">
        <v>234</v>
      </c>
      <c r="D63" s="42">
        <v>40422</v>
      </c>
      <c r="E63" s="159"/>
      <c r="F63" s="81"/>
      <c r="G63" s="81"/>
      <c r="H63" s="81"/>
      <c r="I63" s="51"/>
      <c r="J63" s="51"/>
      <c r="K63" s="51"/>
      <c r="L63" s="51"/>
      <c r="M63" s="51"/>
      <c r="N63" s="51"/>
      <c r="O63" s="51"/>
      <c r="P63" s="51"/>
      <c r="Q63" s="51"/>
      <c r="R63" s="22"/>
      <c r="S63" s="22"/>
      <c r="T63" s="22"/>
      <c r="U63" s="59" t="s">
        <v>67</v>
      </c>
      <c r="V63" s="24"/>
      <c r="W63" s="24"/>
      <c r="X63" s="24"/>
      <c r="Y63" s="24"/>
      <c r="Z63" s="24"/>
      <c r="AA63" s="24"/>
      <c r="AB63" s="25"/>
      <c r="AC63" s="17"/>
      <c r="AD63" s="17"/>
      <c r="AE63" s="17"/>
    </row>
    <row r="64" spans="1:31" ht="15" customHeight="1" x14ac:dyDescent="0.25">
      <c r="A64" s="5" t="s">
        <v>8</v>
      </c>
      <c r="B64" s="1" t="s">
        <v>235</v>
      </c>
      <c r="C64" s="91" t="s">
        <v>236</v>
      </c>
      <c r="D64" s="42">
        <v>43040</v>
      </c>
      <c r="E64" s="159"/>
      <c r="F64" s="81"/>
      <c r="G64" s="81"/>
      <c r="H64" s="81"/>
      <c r="I64" s="22"/>
      <c r="J64" s="22"/>
      <c r="K64" s="22"/>
      <c r="L64" s="22"/>
      <c r="M64" s="22"/>
      <c r="N64" s="139" t="s">
        <v>237</v>
      </c>
      <c r="O64" s="24"/>
      <c r="P64" s="24"/>
      <c r="Q64" s="24"/>
      <c r="R64" s="24"/>
      <c r="S64" s="24"/>
      <c r="T64" s="24"/>
      <c r="U64" s="95"/>
      <c r="V64" s="24"/>
      <c r="W64" s="24"/>
      <c r="X64" s="24"/>
      <c r="Y64" s="24"/>
      <c r="Z64" s="24"/>
      <c r="AA64" s="24"/>
      <c r="AB64" s="25"/>
      <c r="AC64" s="16" t="s">
        <v>536</v>
      </c>
      <c r="AD64" s="17"/>
      <c r="AE64" s="17"/>
    </row>
    <row r="65" spans="1:31" ht="15" customHeight="1" x14ac:dyDescent="0.25">
      <c r="A65" s="5" t="s">
        <v>8</v>
      </c>
      <c r="B65" s="1" t="s">
        <v>238</v>
      </c>
      <c r="C65" s="91" t="s">
        <v>239</v>
      </c>
      <c r="D65" s="42">
        <v>39083</v>
      </c>
      <c r="E65" s="159"/>
      <c r="F65" s="81"/>
      <c r="G65" s="81"/>
      <c r="H65" s="81"/>
      <c r="I65" s="51"/>
      <c r="J65" s="51"/>
      <c r="K65" s="51"/>
      <c r="L65" s="51"/>
      <c r="M65" s="51"/>
      <c r="N65" s="51"/>
      <c r="O65" s="51"/>
      <c r="P65" s="51"/>
      <c r="Q65" s="51"/>
      <c r="R65" s="51"/>
      <c r="S65" s="51"/>
      <c r="T65" s="51"/>
      <c r="U65" s="51"/>
      <c r="V65" s="51"/>
      <c r="W65" s="53"/>
      <c r="X65" s="30" t="s">
        <v>537</v>
      </c>
      <c r="Y65" s="35"/>
      <c r="Z65" s="34"/>
      <c r="AA65" s="34"/>
      <c r="AB65" s="29"/>
      <c r="AC65" s="18"/>
      <c r="AD65" s="104" t="s">
        <v>240</v>
      </c>
      <c r="AE65" s="17"/>
    </row>
    <row r="66" spans="1:31" ht="15" customHeight="1" x14ac:dyDescent="0.25">
      <c r="A66" s="5" t="s">
        <v>8</v>
      </c>
      <c r="B66" s="1" t="s">
        <v>241</v>
      </c>
      <c r="C66" s="91" t="s">
        <v>242</v>
      </c>
      <c r="D66" s="42">
        <v>38899</v>
      </c>
      <c r="E66" s="159"/>
      <c r="F66" s="81"/>
      <c r="G66" s="81"/>
      <c r="H66" s="81"/>
      <c r="I66" s="51"/>
      <c r="J66" s="51"/>
      <c r="K66" s="51"/>
      <c r="L66" s="51"/>
      <c r="M66" s="51"/>
      <c r="N66" s="51"/>
      <c r="O66" s="51"/>
      <c r="P66" s="51"/>
      <c r="Q66" s="51"/>
      <c r="R66" s="51"/>
      <c r="S66" s="51"/>
      <c r="T66" s="51"/>
      <c r="U66" s="51"/>
      <c r="V66" s="51"/>
      <c r="W66" s="51"/>
      <c r="X66" s="51"/>
      <c r="Y66" s="58" t="s">
        <v>538</v>
      </c>
      <c r="Z66" s="24"/>
      <c r="AA66" s="24"/>
      <c r="AB66" s="25"/>
      <c r="AC66" s="17"/>
      <c r="AD66" s="104" t="s">
        <v>243</v>
      </c>
      <c r="AE66" s="17"/>
    </row>
    <row r="67" spans="1:31" ht="15" customHeight="1" x14ac:dyDescent="0.25">
      <c r="A67" s="5" t="s">
        <v>8</v>
      </c>
      <c r="B67" s="1" t="s">
        <v>244</v>
      </c>
      <c r="C67" s="91" t="s">
        <v>245</v>
      </c>
      <c r="D67" s="42">
        <v>38899</v>
      </c>
      <c r="E67" s="159"/>
      <c r="F67" s="81"/>
      <c r="G67" s="81"/>
      <c r="H67" s="81"/>
      <c r="I67" s="51"/>
      <c r="J67" s="51"/>
      <c r="K67" s="51"/>
      <c r="L67" s="51"/>
      <c r="M67" s="51"/>
      <c r="N67" s="51"/>
      <c r="O67" s="51"/>
      <c r="P67" s="51"/>
      <c r="Q67" s="51"/>
      <c r="R67" s="51"/>
      <c r="S67" s="51"/>
      <c r="T67" s="51"/>
      <c r="U67" s="51"/>
      <c r="V67" s="51"/>
      <c r="W67" s="51"/>
      <c r="X67" s="51"/>
      <c r="Y67" s="59" t="s">
        <v>67</v>
      </c>
      <c r="Z67" s="30"/>
      <c r="AA67" s="24"/>
      <c r="AB67" s="25"/>
      <c r="AC67" s="17"/>
      <c r="AD67" s="17"/>
      <c r="AE67" s="17"/>
    </row>
    <row r="68" spans="1:31" ht="15" customHeight="1" x14ac:dyDescent="0.25">
      <c r="A68" s="5" t="s">
        <v>8</v>
      </c>
      <c r="B68" s="1" t="s">
        <v>246</v>
      </c>
      <c r="C68" s="91" t="s">
        <v>247</v>
      </c>
      <c r="D68" s="42">
        <v>39295</v>
      </c>
      <c r="E68" s="159"/>
      <c r="F68" s="81"/>
      <c r="G68" s="81"/>
      <c r="H68" s="81"/>
      <c r="I68" s="51"/>
      <c r="J68" s="51"/>
      <c r="K68" s="51"/>
      <c r="L68" s="51"/>
      <c r="M68" s="51"/>
      <c r="N68" s="51"/>
      <c r="O68" s="51"/>
      <c r="P68" s="51"/>
      <c r="Q68" s="51"/>
      <c r="R68" s="51"/>
      <c r="S68" s="51"/>
      <c r="U68" s="51"/>
      <c r="V68" s="51"/>
      <c r="W68" s="51"/>
      <c r="X68" s="59" t="s">
        <v>67</v>
      </c>
      <c r="Y68" s="24"/>
      <c r="Z68" s="24"/>
      <c r="AA68" s="24"/>
      <c r="AB68" s="25"/>
      <c r="AC68" s="17"/>
      <c r="AD68" s="17"/>
      <c r="AE68" s="17"/>
    </row>
    <row r="69" spans="1:31" ht="15" customHeight="1" x14ac:dyDescent="0.25">
      <c r="A69" s="5" t="s">
        <v>8</v>
      </c>
      <c r="B69" s="1" t="s">
        <v>248</v>
      </c>
      <c r="C69" s="91" t="s">
        <v>249</v>
      </c>
      <c r="D69" s="42">
        <v>39692</v>
      </c>
      <c r="E69" s="159"/>
      <c r="F69" s="81"/>
      <c r="G69" s="81"/>
      <c r="H69" s="81"/>
      <c r="I69" s="51"/>
      <c r="J69" s="51"/>
      <c r="K69" s="51"/>
      <c r="L69" s="51"/>
      <c r="M69" s="51"/>
      <c r="N69" s="51"/>
      <c r="O69" s="51"/>
      <c r="P69" s="51"/>
      <c r="Q69" s="51"/>
      <c r="R69" s="51"/>
      <c r="S69" s="51"/>
      <c r="T69" s="51"/>
      <c r="U69" s="51"/>
      <c r="V69" s="51"/>
      <c r="W69" s="59" t="s">
        <v>539</v>
      </c>
      <c r="X69" s="35"/>
      <c r="Y69" s="35"/>
      <c r="Z69" s="35"/>
      <c r="AA69" s="35"/>
      <c r="AB69" s="25"/>
      <c r="AC69" s="106" t="s">
        <v>250</v>
      </c>
      <c r="AD69" s="106"/>
      <c r="AE69" s="17"/>
    </row>
    <row r="70" spans="1:31" ht="15" customHeight="1" x14ac:dyDescent="0.25">
      <c r="A70" s="5" t="s">
        <v>8</v>
      </c>
      <c r="B70" s="1" t="s">
        <v>251</v>
      </c>
      <c r="C70" s="91" t="s">
        <v>252</v>
      </c>
      <c r="D70" s="42">
        <v>37257</v>
      </c>
      <c r="E70" s="159"/>
      <c r="F70" s="81"/>
      <c r="G70" s="81"/>
      <c r="H70" s="81"/>
      <c r="I70" s="51"/>
      <c r="J70" s="51"/>
      <c r="K70" s="51"/>
      <c r="L70" s="51"/>
      <c r="M70" s="51"/>
      <c r="N70" s="51"/>
      <c r="O70" s="51"/>
      <c r="P70" s="51"/>
      <c r="Q70" s="51"/>
      <c r="R70" s="51"/>
      <c r="S70" s="51"/>
      <c r="T70" s="51"/>
      <c r="U70" s="51"/>
      <c r="V70" s="51"/>
      <c r="W70" s="51"/>
      <c r="X70" s="51"/>
      <c r="Y70" s="51"/>
      <c r="Z70" s="51"/>
      <c r="AA70" s="51"/>
      <c r="AB70" s="52"/>
      <c r="AC70" t="s">
        <v>540</v>
      </c>
      <c r="AD70" s="109" t="s">
        <v>253</v>
      </c>
      <c r="AE70" s="17"/>
    </row>
    <row r="71" spans="1:31" ht="15" customHeight="1" x14ac:dyDescent="0.25">
      <c r="A71" s="5" t="s">
        <v>8</v>
      </c>
      <c r="B71" s="1" t="s">
        <v>254</v>
      </c>
      <c r="C71" s="91" t="s">
        <v>255</v>
      </c>
      <c r="D71" s="42">
        <v>37257</v>
      </c>
      <c r="E71" s="159"/>
      <c r="F71" s="81"/>
      <c r="G71" s="81"/>
      <c r="H71" s="81"/>
      <c r="I71" s="51"/>
      <c r="J71" s="51"/>
      <c r="K71" s="51"/>
      <c r="L71" s="51"/>
      <c r="M71" s="51"/>
      <c r="O71" s="51"/>
      <c r="P71" s="51"/>
      <c r="Q71" s="51"/>
      <c r="R71" s="51"/>
      <c r="S71" s="51"/>
      <c r="T71" s="51"/>
      <c r="U71" s="51"/>
      <c r="V71" s="51"/>
      <c r="W71" s="51"/>
      <c r="X71" s="51"/>
      <c r="Y71" s="51"/>
      <c r="Z71" s="51"/>
      <c r="AA71" s="51"/>
      <c r="AB71" s="52"/>
      <c r="AC71" t="s">
        <v>541</v>
      </c>
      <c r="AD71" s="17"/>
      <c r="AE71" s="17"/>
    </row>
    <row r="72" spans="1:31" ht="15" customHeight="1" x14ac:dyDescent="0.25">
      <c r="A72" s="5" t="s">
        <v>8</v>
      </c>
      <c r="B72" s="1" t="s">
        <v>256</v>
      </c>
      <c r="C72" s="91" t="s">
        <v>257</v>
      </c>
      <c r="D72" s="42">
        <v>37257</v>
      </c>
      <c r="E72" s="159"/>
      <c r="F72" s="81"/>
      <c r="G72" s="81"/>
      <c r="H72" s="81"/>
      <c r="I72" s="51"/>
      <c r="J72" s="51"/>
      <c r="K72" s="51"/>
      <c r="L72" s="51"/>
      <c r="M72" s="51"/>
      <c r="N72" s="51"/>
      <c r="O72" s="51"/>
      <c r="P72" s="51"/>
      <c r="Q72" s="51"/>
      <c r="R72" s="51"/>
      <c r="S72" s="51"/>
      <c r="T72" s="51"/>
      <c r="U72" s="51"/>
      <c r="V72" s="51"/>
      <c r="W72" s="51"/>
      <c r="X72" s="51"/>
      <c r="Y72" s="51"/>
      <c r="Z72" s="51"/>
      <c r="AA72" s="51"/>
      <c r="AB72" s="52"/>
      <c r="AC72" s="16" t="s">
        <v>542</v>
      </c>
      <c r="AD72" s="17"/>
      <c r="AE72" s="17"/>
    </row>
    <row r="73" spans="1:31" ht="15" customHeight="1" x14ac:dyDescent="0.25">
      <c r="A73" s="5" t="s">
        <v>8</v>
      </c>
      <c r="B73" s="15" t="s">
        <v>258</v>
      </c>
      <c r="C73" s="91" t="s">
        <v>259</v>
      </c>
      <c r="D73" s="42">
        <v>43344</v>
      </c>
      <c r="E73" s="159"/>
      <c r="F73" s="81"/>
      <c r="G73" s="81"/>
      <c r="H73" s="81"/>
      <c r="I73" s="51"/>
      <c r="J73" s="51"/>
      <c r="K73" s="51"/>
      <c r="L73" s="51"/>
      <c r="M73" s="59" t="s">
        <v>67</v>
      </c>
      <c r="N73" s="24"/>
      <c r="O73" s="24"/>
      <c r="P73" s="24"/>
      <c r="Q73" s="24"/>
      <c r="R73" s="24"/>
      <c r="S73" s="24"/>
      <c r="T73" s="24"/>
      <c r="U73" s="24"/>
      <c r="V73" s="24"/>
      <c r="W73" s="24"/>
      <c r="X73" s="24"/>
      <c r="Y73" s="24"/>
      <c r="Z73" s="24"/>
      <c r="AA73" s="24"/>
      <c r="AB73" s="25"/>
      <c r="AC73" s="17"/>
      <c r="AD73" s="17"/>
      <c r="AE73" s="17"/>
    </row>
    <row r="74" spans="1:31" ht="15" customHeight="1" x14ac:dyDescent="0.25">
      <c r="A74" s="5" t="s">
        <v>8</v>
      </c>
      <c r="B74" s="1" t="s">
        <v>260</v>
      </c>
      <c r="C74" s="92" t="s">
        <v>261</v>
      </c>
      <c r="D74" s="42">
        <v>43344</v>
      </c>
      <c r="E74" s="159"/>
      <c r="F74" s="81"/>
      <c r="G74" s="81"/>
      <c r="H74" s="81"/>
      <c r="I74" s="51"/>
      <c r="J74" s="51"/>
      <c r="K74" s="51"/>
      <c r="L74" s="51"/>
      <c r="M74" s="59" t="s">
        <v>67</v>
      </c>
      <c r="N74" s="24"/>
      <c r="O74" s="24"/>
      <c r="P74" s="24"/>
      <c r="Q74" s="24"/>
      <c r="R74" s="24"/>
      <c r="S74" s="24"/>
      <c r="T74" s="24"/>
      <c r="U74" s="24"/>
      <c r="V74" s="24"/>
      <c r="W74" s="24"/>
      <c r="X74" s="24"/>
      <c r="Y74" s="24"/>
      <c r="Z74" s="24"/>
      <c r="AA74" s="24"/>
      <c r="AB74" s="25"/>
      <c r="AC74" s="17"/>
      <c r="AD74" s="17"/>
      <c r="AE74" s="17"/>
    </row>
    <row r="75" spans="1:31" ht="15" customHeight="1" x14ac:dyDescent="0.25">
      <c r="A75" s="5" t="s">
        <v>8</v>
      </c>
      <c r="B75" s="1" t="s">
        <v>262</v>
      </c>
      <c r="C75" s="92" t="s">
        <v>263</v>
      </c>
      <c r="D75" s="42">
        <v>43344</v>
      </c>
      <c r="E75" s="159"/>
      <c r="F75" s="81"/>
      <c r="G75" s="81"/>
      <c r="H75" s="81"/>
      <c r="I75" s="51"/>
      <c r="J75" s="51"/>
      <c r="K75" s="51"/>
      <c r="L75" s="51"/>
      <c r="M75" s="59" t="s">
        <v>67</v>
      </c>
      <c r="N75" s="24"/>
      <c r="O75" s="24"/>
      <c r="P75" s="24"/>
      <c r="Q75" s="24"/>
      <c r="R75" s="24"/>
      <c r="S75" s="24"/>
      <c r="T75" s="24"/>
      <c r="U75" s="24"/>
      <c r="V75" s="24"/>
      <c r="W75" s="24"/>
      <c r="X75" s="24"/>
      <c r="Y75" s="24"/>
      <c r="Z75" s="24"/>
      <c r="AA75" s="24"/>
      <c r="AB75" s="25"/>
      <c r="AC75" s="17"/>
      <c r="AD75" s="17"/>
      <c r="AE75" s="17"/>
    </row>
    <row r="76" spans="1:31" ht="15" customHeight="1" x14ac:dyDescent="0.25">
      <c r="A76" s="5" t="s">
        <v>8</v>
      </c>
      <c r="B76" s="1" t="s">
        <v>264</v>
      </c>
      <c r="C76" s="92" t="s">
        <v>265</v>
      </c>
      <c r="D76" s="42">
        <v>43344</v>
      </c>
      <c r="E76" s="159"/>
      <c r="F76" s="81"/>
      <c r="G76" s="81"/>
      <c r="H76" s="81"/>
      <c r="I76" s="51"/>
      <c r="J76" s="51"/>
      <c r="K76" s="51"/>
      <c r="L76" s="51"/>
      <c r="M76" s="59" t="s">
        <v>67</v>
      </c>
      <c r="N76" s="24"/>
      <c r="O76" s="24"/>
      <c r="P76" s="24"/>
      <c r="Q76" s="24"/>
      <c r="R76" s="24"/>
      <c r="S76" s="24"/>
      <c r="T76" s="24"/>
      <c r="U76" s="24"/>
      <c r="V76" s="24"/>
      <c r="W76" s="24"/>
      <c r="X76" s="24"/>
      <c r="Y76" s="24"/>
      <c r="Z76" s="24"/>
      <c r="AA76" s="24"/>
      <c r="AB76" s="25"/>
      <c r="AC76" s="17"/>
      <c r="AD76" s="17"/>
      <c r="AE76" s="17"/>
    </row>
    <row r="77" spans="1:31" ht="15" customHeight="1" x14ac:dyDescent="0.25">
      <c r="A77" s="5" t="s">
        <v>8</v>
      </c>
      <c r="B77" s="1" t="s">
        <v>266</v>
      </c>
      <c r="C77" s="92" t="s">
        <v>267</v>
      </c>
      <c r="D77" s="42">
        <v>43344</v>
      </c>
      <c r="E77" s="159"/>
      <c r="F77" s="81"/>
      <c r="G77" s="81"/>
      <c r="H77" s="81"/>
      <c r="I77" s="51"/>
      <c r="J77" s="51"/>
      <c r="K77" s="51"/>
      <c r="L77" s="51"/>
      <c r="M77" s="59" t="s">
        <v>67</v>
      </c>
      <c r="N77" s="24"/>
      <c r="O77" s="24"/>
      <c r="P77" s="24"/>
      <c r="Q77" s="24"/>
      <c r="R77" s="24"/>
      <c r="S77" s="24"/>
      <c r="T77" s="24"/>
      <c r="U77" s="24"/>
      <c r="V77" s="24"/>
      <c r="W77" s="24"/>
      <c r="X77" s="24"/>
      <c r="Y77" s="24"/>
      <c r="Z77" s="24"/>
      <c r="AA77" s="24"/>
      <c r="AB77" s="25"/>
      <c r="AC77" s="17"/>
      <c r="AD77" s="17"/>
      <c r="AE77" s="17"/>
    </row>
    <row r="78" spans="1:31" ht="15" customHeight="1" x14ac:dyDescent="0.25">
      <c r="A78" s="5" t="s">
        <v>8</v>
      </c>
      <c r="B78" s="1" t="s">
        <v>268</v>
      </c>
      <c r="C78" s="92" t="s">
        <v>269</v>
      </c>
      <c r="D78" s="42">
        <v>43344</v>
      </c>
      <c r="E78" s="159"/>
      <c r="F78" s="81"/>
      <c r="G78" s="81"/>
      <c r="H78" s="81"/>
      <c r="I78" s="51"/>
      <c r="J78" s="51"/>
      <c r="K78" s="51"/>
      <c r="L78" s="51"/>
      <c r="M78" s="59" t="s">
        <v>67</v>
      </c>
      <c r="N78" s="24"/>
      <c r="O78" s="24"/>
      <c r="P78" s="24"/>
      <c r="Q78" s="24"/>
      <c r="R78" s="24"/>
      <c r="S78" s="24"/>
      <c r="T78" s="24"/>
      <c r="U78" s="24"/>
      <c r="V78" s="24"/>
      <c r="W78" s="24"/>
      <c r="X78" s="24"/>
      <c r="Y78" s="24"/>
      <c r="Z78" s="24"/>
      <c r="AA78" s="24"/>
      <c r="AB78" s="25"/>
      <c r="AC78" s="17"/>
      <c r="AD78" s="17"/>
      <c r="AE78" s="17"/>
    </row>
    <row r="79" spans="1:31" ht="15" customHeight="1" x14ac:dyDescent="0.25">
      <c r="A79" s="5" t="s">
        <v>8</v>
      </c>
      <c r="B79" s="1" t="s">
        <v>270</v>
      </c>
      <c r="C79" s="92" t="s">
        <v>271</v>
      </c>
      <c r="D79" s="42">
        <v>43344</v>
      </c>
      <c r="E79" s="159"/>
      <c r="F79" s="81"/>
      <c r="G79" s="81"/>
      <c r="H79" s="81"/>
      <c r="I79" s="51"/>
      <c r="J79" s="51"/>
      <c r="K79" s="51"/>
      <c r="L79" s="51"/>
      <c r="M79" s="59" t="s">
        <v>67</v>
      </c>
      <c r="N79" s="24"/>
      <c r="O79" s="24"/>
      <c r="P79" s="24"/>
      <c r="Q79" s="24"/>
      <c r="R79" s="24"/>
      <c r="S79" s="24"/>
      <c r="T79" s="24"/>
      <c r="U79" s="24"/>
      <c r="V79" s="24"/>
      <c r="W79" s="24"/>
      <c r="X79" s="24"/>
      <c r="Y79" s="24"/>
      <c r="Z79" s="24"/>
      <c r="AA79" s="24"/>
      <c r="AB79" s="25"/>
      <c r="AC79" s="17"/>
      <c r="AD79" s="17"/>
      <c r="AE79" s="17"/>
    </row>
    <row r="80" spans="1:31" ht="15" customHeight="1" x14ac:dyDescent="0.25">
      <c r="A80" s="5" t="s">
        <v>8</v>
      </c>
      <c r="B80" s="1" t="s">
        <v>272</v>
      </c>
      <c r="C80" s="91" t="s">
        <v>273</v>
      </c>
      <c r="D80" s="44">
        <v>43983</v>
      </c>
      <c r="E80" s="160"/>
      <c r="F80" s="99"/>
      <c r="G80" s="99"/>
      <c r="H80" s="99"/>
      <c r="I80" s="51"/>
      <c r="J80" s="51"/>
      <c r="K80" s="59" t="s">
        <v>67</v>
      </c>
      <c r="L80" s="24"/>
      <c r="M80" s="24"/>
      <c r="N80" s="24"/>
      <c r="O80" s="24"/>
      <c r="P80" s="24"/>
      <c r="Q80" s="24"/>
      <c r="R80" s="24"/>
      <c r="S80" s="24"/>
      <c r="T80" s="24"/>
      <c r="U80" s="24"/>
      <c r="V80" s="24"/>
      <c r="W80" s="24"/>
      <c r="X80" s="24"/>
      <c r="Y80" s="24"/>
      <c r="Z80" s="24"/>
      <c r="AA80" s="24"/>
      <c r="AB80" s="25"/>
      <c r="AC80" s="17"/>
      <c r="AD80" s="17"/>
      <c r="AE80" s="17"/>
    </row>
    <row r="81" spans="1:31" ht="15" customHeight="1" x14ac:dyDescent="0.25">
      <c r="A81" s="5" t="s">
        <v>8</v>
      </c>
      <c r="B81" s="1" t="s">
        <v>274</v>
      </c>
      <c r="C81" s="91" t="s">
        <v>275</v>
      </c>
      <c r="D81" s="44">
        <v>43983</v>
      </c>
      <c r="E81" s="160"/>
      <c r="F81" s="99"/>
      <c r="G81" s="99"/>
      <c r="H81" s="99"/>
      <c r="I81" s="51"/>
      <c r="J81" s="51"/>
      <c r="K81" s="59" t="s">
        <v>67</v>
      </c>
      <c r="L81" s="24"/>
      <c r="M81" s="24"/>
      <c r="N81" s="24"/>
      <c r="O81" s="24"/>
      <c r="P81" s="24"/>
      <c r="Q81" s="24"/>
      <c r="R81" s="24"/>
      <c r="S81" s="24"/>
      <c r="T81" s="24"/>
      <c r="U81" s="24"/>
      <c r="V81" s="24"/>
      <c r="W81" s="24"/>
      <c r="X81" s="24"/>
      <c r="Y81" s="24"/>
      <c r="Z81" s="24"/>
      <c r="AA81" s="24"/>
      <c r="AB81" s="25"/>
      <c r="AC81" s="17"/>
      <c r="AD81" s="17"/>
      <c r="AE81" s="17"/>
    </row>
    <row r="82" spans="1:31" ht="15" customHeight="1" x14ac:dyDescent="0.25">
      <c r="A82" s="5" t="s">
        <v>8</v>
      </c>
      <c r="B82" s="1" t="s">
        <v>276</v>
      </c>
      <c r="C82" s="91" t="s">
        <v>277</v>
      </c>
      <c r="D82" s="44">
        <v>43983</v>
      </c>
      <c r="E82" s="160"/>
      <c r="F82" s="99"/>
      <c r="G82" s="99"/>
      <c r="H82" s="99"/>
      <c r="I82" s="51"/>
      <c r="J82" s="51"/>
      <c r="K82" s="59" t="s">
        <v>67</v>
      </c>
      <c r="L82" s="24"/>
      <c r="M82" s="24"/>
      <c r="N82" s="24"/>
      <c r="O82" s="24"/>
      <c r="P82" s="24"/>
      <c r="Q82" s="24"/>
      <c r="R82" s="24"/>
      <c r="S82" s="24"/>
      <c r="T82" s="24"/>
      <c r="U82" s="24"/>
      <c r="V82" s="24"/>
      <c r="W82" s="24"/>
      <c r="X82" s="24"/>
      <c r="Y82" s="24"/>
      <c r="Z82" s="24"/>
      <c r="AA82" s="24"/>
      <c r="AB82" s="25"/>
      <c r="AC82" s="17"/>
      <c r="AD82" s="17"/>
      <c r="AE82" s="17"/>
    </row>
    <row r="83" spans="1:31" ht="15" customHeight="1" x14ac:dyDescent="0.25">
      <c r="A83" s="5" t="s">
        <v>8</v>
      </c>
      <c r="B83" s="1" t="s">
        <v>278</v>
      </c>
      <c r="C83" s="91" t="s">
        <v>279</v>
      </c>
      <c r="D83" s="44">
        <v>43983</v>
      </c>
      <c r="E83" s="160"/>
      <c r="F83" s="99"/>
      <c r="G83" s="99"/>
      <c r="H83" s="99"/>
      <c r="I83" s="51"/>
      <c r="J83" s="51"/>
      <c r="K83" s="59" t="s">
        <v>67</v>
      </c>
      <c r="L83" s="24"/>
      <c r="M83" s="24"/>
      <c r="N83" s="24"/>
      <c r="O83" s="24"/>
      <c r="P83" s="24"/>
      <c r="Q83" s="24"/>
      <c r="R83" s="24"/>
      <c r="S83" s="24"/>
      <c r="T83" s="24"/>
      <c r="U83" s="24"/>
      <c r="V83" s="24"/>
      <c r="W83" s="24"/>
      <c r="X83" s="24"/>
      <c r="Y83" s="24"/>
      <c r="Z83" s="24"/>
      <c r="AA83" s="24"/>
      <c r="AB83" s="25"/>
      <c r="AC83" s="17"/>
      <c r="AD83" s="17"/>
      <c r="AE83" s="17"/>
    </row>
    <row r="84" spans="1:31" ht="15" customHeight="1" x14ac:dyDescent="0.25">
      <c r="A84" s="5" t="s">
        <v>8</v>
      </c>
      <c r="B84" s="1" t="s">
        <v>509</v>
      </c>
      <c r="C84" s="91" t="s">
        <v>514</v>
      </c>
      <c r="D84" s="42">
        <v>45383</v>
      </c>
      <c r="E84" s="159"/>
      <c r="F84" s="99"/>
      <c r="G84" s="99"/>
      <c r="H84" s="99"/>
      <c r="I84" s="82"/>
      <c r="J84" s="51"/>
      <c r="K84" s="59"/>
      <c r="L84" s="24"/>
      <c r="M84" s="24"/>
      <c r="N84" s="24"/>
      <c r="O84" s="24"/>
      <c r="P84" s="24"/>
      <c r="Q84" s="24"/>
      <c r="R84" s="24"/>
      <c r="S84" s="24"/>
      <c r="T84" s="51"/>
      <c r="U84" s="24"/>
      <c r="V84" s="24"/>
      <c r="W84" s="24"/>
      <c r="X84" s="24"/>
      <c r="Y84" s="24"/>
      <c r="Z84" s="24"/>
      <c r="AA84" s="24"/>
      <c r="AB84" s="25"/>
      <c r="AC84" s="17"/>
      <c r="AD84" s="17"/>
      <c r="AE84" s="17"/>
    </row>
    <row r="85" spans="1:31" ht="15" customHeight="1" x14ac:dyDescent="0.25">
      <c r="A85" s="5" t="s">
        <v>8</v>
      </c>
      <c r="B85" s="1" t="s">
        <v>510</v>
      </c>
      <c r="C85" s="91" t="s">
        <v>512</v>
      </c>
      <c r="D85" s="42">
        <v>45383</v>
      </c>
      <c r="E85" s="159"/>
      <c r="F85" s="99"/>
      <c r="G85" s="99"/>
      <c r="H85" s="99"/>
      <c r="I85" s="82"/>
      <c r="J85" s="51"/>
      <c r="K85" s="59"/>
      <c r="L85" s="24"/>
      <c r="M85" s="24"/>
      <c r="N85" s="24"/>
      <c r="O85" s="24"/>
      <c r="P85" s="24"/>
      <c r="Q85" s="24"/>
      <c r="R85" s="24"/>
      <c r="S85" s="24"/>
      <c r="T85" s="51"/>
      <c r="U85" s="24"/>
      <c r="V85" s="24"/>
      <c r="W85" s="24"/>
      <c r="X85" s="24"/>
      <c r="Y85" s="24"/>
      <c r="Z85" s="24"/>
      <c r="AA85" s="24"/>
      <c r="AB85" s="25"/>
      <c r="AC85" s="17"/>
      <c r="AD85" s="17"/>
      <c r="AE85" s="17"/>
    </row>
    <row r="86" spans="1:31" ht="15" customHeight="1" x14ac:dyDescent="0.25">
      <c r="A86" s="5" t="s">
        <v>8</v>
      </c>
      <c r="B86" s="1" t="s">
        <v>511</v>
      </c>
      <c r="C86" s="91" t="s">
        <v>513</v>
      </c>
      <c r="D86" s="42">
        <v>45383</v>
      </c>
      <c r="E86" s="159"/>
      <c r="F86" s="99"/>
      <c r="G86" s="99"/>
      <c r="H86" s="99"/>
      <c r="I86" s="82"/>
      <c r="J86" s="51"/>
      <c r="K86" s="59"/>
      <c r="L86" s="24"/>
      <c r="M86" s="24"/>
      <c r="N86" s="24"/>
      <c r="O86" s="24"/>
      <c r="P86" s="24"/>
      <c r="Q86" s="24"/>
      <c r="R86" s="24"/>
      <c r="S86" s="24"/>
      <c r="T86" s="51"/>
      <c r="U86" s="24"/>
      <c r="V86" s="24"/>
      <c r="W86" s="24"/>
      <c r="X86" s="24"/>
      <c r="Y86" s="24"/>
      <c r="Z86" s="24"/>
      <c r="AA86" s="24"/>
      <c r="AB86" s="25"/>
      <c r="AC86" s="17"/>
      <c r="AD86" s="17"/>
      <c r="AE86" s="17"/>
    </row>
    <row r="87" spans="1:31" ht="15" customHeight="1" x14ac:dyDescent="0.25">
      <c r="A87" s="5" t="s">
        <v>8</v>
      </c>
      <c r="B87" s="1" t="s">
        <v>280</v>
      </c>
      <c r="C87" s="91" t="s">
        <v>281</v>
      </c>
      <c r="D87" s="42">
        <v>41061</v>
      </c>
      <c r="E87" s="159"/>
      <c r="F87" s="81"/>
      <c r="G87" s="81"/>
      <c r="H87" s="81"/>
      <c r="I87" s="51"/>
      <c r="J87" s="51"/>
      <c r="K87" s="51"/>
      <c r="L87" s="51"/>
      <c r="M87" s="51"/>
      <c r="N87" s="51"/>
      <c r="O87" s="51"/>
      <c r="P87" s="51"/>
      <c r="Q87" s="51"/>
      <c r="R87" s="51"/>
      <c r="S87" s="139" t="s">
        <v>282</v>
      </c>
      <c r="T87" s="24"/>
      <c r="U87" s="24"/>
      <c r="V87" s="24"/>
      <c r="W87" s="24"/>
      <c r="X87" s="24"/>
      <c r="Y87" s="24"/>
      <c r="Z87" s="24"/>
      <c r="AA87" s="24"/>
      <c r="AB87" s="25"/>
      <c r="AC87" s="17"/>
      <c r="AD87" s="17"/>
      <c r="AE87" s="17"/>
    </row>
    <row r="88" spans="1:31" ht="15" customHeight="1" x14ac:dyDescent="0.25">
      <c r="A88" s="5" t="s">
        <v>8</v>
      </c>
      <c r="B88" s="1" t="s">
        <v>283</v>
      </c>
      <c r="C88" s="91" t="s">
        <v>284</v>
      </c>
      <c r="D88" s="42">
        <v>42186</v>
      </c>
      <c r="E88" s="159"/>
      <c r="F88" s="81"/>
      <c r="G88" s="81"/>
      <c r="H88" s="81"/>
      <c r="I88" s="51"/>
      <c r="J88" s="51"/>
      <c r="K88" s="51"/>
      <c r="L88" s="51"/>
      <c r="M88" s="51"/>
      <c r="N88" s="51"/>
      <c r="O88" s="51"/>
      <c r="P88" s="65" t="s">
        <v>285</v>
      </c>
      <c r="Q88" s="24"/>
      <c r="R88" s="24"/>
      <c r="S88" s="138" t="s">
        <v>286</v>
      </c>
      <c r="T88" s="22"/>
      <c r="U88" s="22"/>
      <c r="V88" s="22"/>
      <c r="W88" s="22"/>
      <c r="X88" s="22"/>
      <c r="Y88" s="22"/>
      <c r="Z88" s="22"/>
      <c r="AA88" s="22"/>
      <c r="AB88" s="29"/>
      <c r="AC88" s="110"/>
      <c r="AD88" s="110"/>
      <c r="AE88" s="110"/>
    </row>
    <row r="89" spans="1:31" ht="15" customHeight="1" x14ac:dyDescent="0.25">
      <c r="A89" s="5" t="s">
        <v>8</v>
      </c>
      <c r="B89" s="1" t="s">
        <v>287</v>
      </c>
      <c r="C89" s="91" t="s">
        <v>288</v>
      </c>
      <c r="D89" s="42">
        <v>44593</v>
      </c>
      <c r="E89" s="159"/>
      <c r="F89" s="81"/>
      <c r="G89" s="81"/>
      <c r="H89" s="81"/>
      <c r="I89" s="105" t="s">
        <v>289</v>
      </c>
      <c r="J89" s="24"/>
      <c r="K89" s="24"/>
      <c r="L89" s="24"/>
      <c r="M89" s="24"/>
      <c r="N89" s="24"/>
      <c r="O89" s="24"/>
      <c r="P89" s="24"/>
      <c r="Q89" s="138" t="s">
        <v>290</v>
      </c>
      <c r="R89" s="139" t="s">
        <v>291</v>
      </c>
      <c r="S89" s="24"/>
      <c r="T89" s="24"/>
      <c r="U89" s="24"/>
      <c r="V89" s="24"/>
      <c r="W89" s="24"/>
      <c r="X89" s="24"/>
      <c r="Y89" s="24"/>
      <c r="Z89" s="24"/>
      <c r="AA89" s="24"/>
      <c r="AB89" s="25"/>
      <c r="AC89" s="109"/>
      <c r="AD89" s="109"/>
      <c r="AE89" s="111"/>
    </row>
    <row r="90" spans="1:31" ht="15" customHeight="1" x14ac:dyDescent="0.25">
      <c r="A90" s="5" t="s">
        <v>8</v>
      </c>
      <c r="B90" s="1" t="s">
        <v>292</v>
      </c>
      <c r="C90" s="91" t="s">
        <v>293</v>
      </c>
      <c r="D90" s="42">
        <v>44593</v>
      </c>
      <c r="E90" s="159"/>
      <c r="F90" s="81"/>
      <c r="G90" s="81"/>
      <c r="H90" s="81"/>
      <c r="I90" s="105" t="s">
        <v>294</v>
      </c>
      <c r="J90" s="24"/>
      <c r="K90" s="24"/>
      <c r="L90" s="24"/>
      <c r="M90" s="24"/>
      <c r="N90" s="24"/>
      <c r="O90" s="24"/>
      <c r="P90" s="24"/>
      <c r="Q90" s="24"/>
      <c r="R90" s="24"/>
      <c r="S90" s="24"/>
      <c r="T90" s="105"/>
      <c r="U90" s="24"/>
      <c r="V90" s="24"/>
      <c r="W90" s="24"/>
      <c r="X90" s="24"/>
      <c r="Y90" s="24"/>
      <c r="Z90" s="24"/>
      <c r="AA90" s="24"/>
      <c r="AB90" s="25"/>
      <c r="AC90" s="110"/>
      <c r="AD90" s="110"/>
      <c r="AE90" s="110"/>
    </row>
    <row r="91" spans="1:31" ht="15" customHeight="1" x14ac:dyDescent="0.25">
      <c r="A91" s="5" t="s">
        <v>8</v>
      </c>
      <c r="B91" s="1" t="s">
        <v>295</v>
      </c>
      <c r="C91" s="91" t="s">
        <v>296</v>
      </c>
      <c r="D91" s="42">
        <v>41821</v>
      </c>
      <c r="E91" s="159"/>
      <c r="F91" s="81"/>
      <c r="G91" s="81"/>
      <c r="H91" s="81"/>
      <c r="I91" s="51"/>
      <c r="J91" s="51"/>
      <c r="K91" s="51"/>
      <c r="L91" s="51"/>
      <c r="M91" s="51"/>
      <c r="N91" s="51"/>
      <c r="O91" s="51"/>
      <c r="P91" s="51"/>
      <c r="Q91" s="139" t="s">
        <v>297</v>
      </c>
      <c r="R91" s="24"/>
      <c r="S91" s="24"/>
      <c r="T91" s="138" t="s">
        <v>298</v>
      </c>
      <c r="U91" s="22"/>
      <c r="V91" s="22"/>
      <c r="W91" s="51"/>
      <c r="X91" s="51"/>
      <c r="Y91" s="138" t="s">
        <v>299</v>
      </c>
      <c r="Z91" s="22"/>
      <c r="AA91" s="22"/>
      <c r="AB91" s="29"/>
      <c r="AC91" s="109"/>
      <c r="AD91" s="109"/>
      <c r="AE91" s="112"/>
    </row>
    <row r="92" spans="1:31" ht="15" customHeight="1" x14ac:dyDescent="0.2">
      <c r="A92" s="5" t="s">
        <v>8</v>
      </c>
      <c r="B92" s="1" t="s">
        <v>300</v>
      </c>
      <c r="C92" s="91" t="s">
        <v>301</v>
      </c>
      <c r="D92" s="42">
        <v>41821</v>
      </c>
      <c r="E92" s="159"/>
      <c r="F92" s="81"/>
      <c r="G92" s="81"/>
      <c r="H92" s="81"/>
      <c r="I92" s="51"/>
      <c r="J92" s="51"/>
      <c r="K92" s="51"/>
      <c r="L92" s="51"/>
      <c r="M92" s="51"/>
      <c r="N92" s="51"/>
      <c r="O92" s="51"/>
      <c r="P92" s="53"/>
      <c r="Q92" s="105" t="s">
        <v>302</v>
      </c>
      <c r="R92" s="30"/>
      <c r="S92" s="30"/>
      <c r="T92" s="59"/>
      <c r="U92" s="30"/>
      <c r="V92" s="30"/>
      <c r="W92" s="30"/>
      <c r="X92" s="30"/>
      <c r="Y92" s="30"/>
      <c r="Z92" s="30"/>
      <c r="AA92" s="35"/>
      <c r="AB92" s="48"/>
      <c r="AC92" s="110"/>
      <c r="AD92" s="110"/>
      <c r="AE92" s="112"/>
    </row>
    <row r="93" spans="1:31" ht="15" customHeight="1" x14ac:dyDescent="0.2">
      <c r="A93" s="5" t="s">
        <v>8</v>
      </c>
      <c r="B93" s="1" t="s">
        <v>303</v>
      </c>
      <c r="C93" s="91" t="s">
        <v>304</v>
      </c>
      <c r="D93" s="42">
        <v>41671</v>
      </c>
      <c r="E93" s="159"/>
      <c r="F93" s="81"/>
      <c r="G93" s="81"/>
      <c r="H93" s="81"/>
      <c r="I93" s="51"/>
      <c r="J93" s="51"/>
      <c r="K93" s="51"/>
      <c r="L93" s="51"/>
      <c r="M93" s="51"/>
      <c r="N93" s="51"/>
      <c r="O93" s="51"/>
      <c r="P93" s="54"/>
      <c r="Q93" s="105" t="s">
        <v>302</v>
      </c>
      <c r="R93" s="30"/>
      <c r="S93" s="30"/>
      <c r="T93" s="59"/>
      <c r="U93" s="30"/>
      <c r="V93" s="30"/>
      <c r="W93" s="30"/>
      <c r="X93" s="30"/>
      <c r="Y93" s="30"/>
      <c r="Z93" s="30"/>
      <c r="AA93" s="35"/>
      <c r="AB93" s="48"/>
      <c r="AC93" s="109"/>
      <c r="AD93" s="109"/>
      <c r="AE93" s="110"/>
    </row>
    <row r="94" spans="1:31" ht="15" customHeight="1" x14ac:dyDescent="0.25">
      <c r="A94" s="5" t="s">
        <v>8</v>
      </c>
      <c r="B94" s="1" t="s">
        <v>305</v>
      </c>
      <c r="C94" s="91" t="s">
        <v>306</v>
      </c>
      <c r="D94" s="42">
        <v>40756</v>
      </c>
      <c r="E94" s="159"/>
      <c r="F94" s="81"/>
      <c r="G94" s="81"/>
      <c r="H94" s="81"/>
      <c r="I94" s="51"/>
      <c r="J94" s="51"/>
      <c r="K94" s="51"/>
      <c r="L94" s="51"/>
      <c r="M94" s="51"/>
      <c r="N94" s="51"/>
      <c r="O94" s="51"/>
      <c r="P94" s="54"/>
      <c r="Q94" s="54"/>
      <c r="R94" s="54"/>
      <c r="S94" s="151"/>
      <c r="T94" s="105" t="s">
        <v>302</v>
      </c>
      <c r="U94" s="30"/>
      <c r="V94" s="30"/>
      <c r="W94" s="30"/>
      <c r="X94" s="30"/>
      <c r="Y94" s="30"/>
      <c r="Z94" s="30"/>
      <c r="AA94" s="35"/>
      <c r="AB94" s="48"/>
      <c r="AC94" s="17"/>
      <c r="AD94" s="17"/>
      <c r="AE94" s="17"/>
    </row>
    <row r="95" spans="1:31" ht="15" customHeight="1" x14ac:dyDescent="0.25">
      <c r="A95" s="5" t="s">
        <v>8</v>
      </c>
      <c r="B95" s="1" t="s">
        <v>307</v>
      </c>
      <c r="C95" s="91" t="s">
        <v>308</v>
      </c>
      <c r="D95" s="42">
        <v>42217</v>
      </c>
      <c r="E95" s="159"/>
      <c r="F95" s="81"/>
      <c r="G95" s="81"/>
      <c r="H95" s="81"/>
      <c r="I95" s="51"/>
      <c r="J95" s="51"/>
      <c r="K95" s="51"/>
      <c r="L95" s="51"/>
      <c r="M95" s="51"/>
      <c r="N95" s="51"/>
      <c r="O95" s="51"/>
      <c r="P95" s="105" t="s">
        <v>302</v>
      </c>
      <c r="Q95" s="30"/>
      <c r="R95" s="30"/>
      <c r="S95" s="148"/>
      <c r="T95" s="59"/>
      <c r="U95" s="30"/>
      <c r="V95" s="30"/>
      <c r="W95" s="30"/>
      <c r="X95" s="30"/>
      <c r="Y95" s="30"/>
      <c r="Z95" s="30"/>
      <c r="AA95" s="35"/>
      <c r="AB95" s="48"/>
      <c r="AC95" s="17"/>
      <c r="AD95" s="17"/>
      <c r="AE95" s="17"/>
    </row>
    <row r="96" spans="1:31" ht="15" customHeight="1" x14ac:dyDescent="0.25">
      <c r="A96" s="5" t="s">
        <v>8</v>
      </c>
      <c r="B96" s="1" t="s">
        <v>309</v>
      </c>
      <c r="C96" s="91" t="s">
        <v>310</v>
      </c>
      <c r="D96" s="42">
        <v>40878</v>
      </c>
      <c r="E96" s="159"/>
      <c r="F96" s="81"/>
      <c r="G96" s="81"/>
      <c r="H96" s="81"/>
      <c r="I96" s="51"/>
      <c r="J96" s="51"/>
      <c r="K96" s="51"/>
      <c r="L96" s="51"/>
      <c r="M96" s="51"/>
      <c r="N96" s="51"/>
      <c r="O96" s="51"/>
      <c r="P96" s="54"/>
      <c r="Q96" s="151"/>
      <c r="R96" s="151"/>
      <c r="S96" s="54"/>
      <c r="T96" s="105" t="s">
        <v>302</v>
      </c>
      <c r="U96" s="30"/>
      <c r="V96" s="30"/>
      <c r="W96" s="30"/>
      <c r="X96" s="30"/>
      <c r="Y96" s="30"/>
      <c r="Z96" s="30"/>
      <c r="AA96" s="35"/>
      <c r="AB96" s="48"/>
      <c r="AC96" s="17"/>
      <c r="AD96" s="17"/>
      <c r="AE96" s="17"/>
    </row>
    <row r="97" spans="1:31" ht="15" customHeight="1" x14ac:dyDescent="0.25">
      <c r="A97" s="5" t="s">
        <v>8</v>
      </c>
      <c r="B97" s="1" t="s">
        <v>311</v>
      </c>
      <c r="C97" s="91" t="s">
        <v>312</v>
      </c>
      <c r="D97" s="42">
        <v>42186</v>
      </c>
      <c r="E97" s="159"/>
      <c r="F97" s="81"/>
      <c r="G97" s="81"/>
      <c r="H97" s="81"/>
      <c r="I97" s="51"/>
      <c r="J97" s="51"/>
      <c r="K97" s="51"/>
      <c r="L97" s="51"/>
      <c r="M97" s="51"/>
      <c r="N97" s="51"/>
      <c r="O97" s="51"/>
      <c r="P97" s="105" t="s">
        <v>302</v>
      </c>
      <c r="Q97" s="30"/>
      <c r="R97" s="30"/>
      <c r="S97" s="30"/>
      <c r="T97" s="30"/>
      <c r="U97" s="30"/>
      <c r="V97" s="30"/>
      <c r="W97" s="30"/>
      <c r="X97" s="30"/>
      <c r="Y97" s="30"/>
      <c r="Z97" s="30"/>
      <c r="AA97" s="35"/>
      <c r="AB97" s="48"/>
      <c r="AC97" s="17"/>
      <c r="AD97" s="17"/>
      <c r="AE97" s="17"/>
    </row>
    <row r="98" spans="1:31" ht="15" customHeight="1" x14ac:dyDescent="0.25">
      <c r="A98" s="5" t="s">
        <v>8</v>
      </c>
      <c r="B98" s="1" t="s">
        <v>313</v>
      </c>
      <c r="C98" s="91" t="s">
        <v>314</v>
      </c>
      <c r="D98" s="42">
        <v>42186</v>
      </c>
      <c r="E98" s="159"/>
      <c r="F98" s="81"/>
      <c r="G98" s="81"/>
      <c r="H98" s="81"/>
      <c r="I98" s="51"/>
      <c r="J98" s="51"/>
      <c r="K98" s="51"/>
      <c r="L98" s="51"/>
      <c r="M98" s="51"/>
      <c r="N98" s="51"/>
      <c r="O98" s="51"/>
      <c r="P98" s="51"/>
      <c r="Q98" s="146" t="s">
        <v>67</v>
      </c>
      <c r="R98" s="24"/>
      <c r="S98" s="24"/>
      <c r="T98" s="95"/>
      <c r="U98" s="24"/>
      <c r="V98" s="24"/>
      <c r="W98" s="24"/>
      <c r="X98" s="24"/>
      <c r="Y98" s="95"/>
      <c r="Z98" s="24"/>
      <c r="AA98" s="24"/>
      <c r="AB98" s="25"/>
      <c r="AC98" s="17"/>
      <c r="AD98" s="17"/>
      <c r="AE98" s="17"/>
    </row>
    <row r="99" spans="1:31" ht="15" customHeight="1" x14ac:dyDescent="0.25">
      <c r="A99" s="5" t="s">
        <v>8</v>
      </c>
      <c r="B99" s="1" t="s">
        <v>315</v>
      </c>
      <c r="C99" s="92" t="s">
        <v>316</v>
      </c>
      <c r="D99" s="42">
        <v>42186</v>
      </c>
      <c r="E99" s="159"/>
      <c r="F99" s="81"/>
      <c r="G99" s="81"/>
      <c r="H99" s="81"/>
      <c r="I99" s="51"/>
      <c r="J99" s="51"/>
      <c r="K99" s="51"/>
      <c r="L99" s="51"/>
      <c r="M99" s="51"/>
      <c r="N99" s="51"/>
      <c r="O99" s="51"/>
      <c r="P99" s="51"/>
      <c r="Q99" s="59" t="s">
        <v>67</v>
      </c>
      <c r="R99" s="24"/>
      <c r="S99" s="24"/>
      <c r="T99" s="24"/>
      <c r="U99" s="24"/>
      <c r="V99" s="24"/>
      <c r="W99" s="24"/>
      <c r="X99" s="24"/>
      <c r="Y99" s="24"/>
      <c r="Z99" s="24"/>
      <c r="AA99" s="24"/>
      <c r="AB99" s="25"/>
      <c r="AC99" s="17"/>
      <c r="AD99" s="17"/>
      <c r="AE99" s="17"/>
    </row>
    <row r="100" spans="1:31" ht="15" customHeight="1" x14ac:dyDescent="0.25">
      <c r="A100" s="5" t="s">
        <v>8</v>
      </c>
      <c r="B100" s="1" t="s">
        <v>317</v>
      </c>
      <c r="C100" s="92" t="s">
        <v>318</v>
      </c>
      <c r="D100" s="42">
        <v>42186</v>
      </c>
      <c r="E100" s="159"/>
      <c r="F100" s="81"/>
      <c r="G100" s="81"/>
      <c r="H100" s="81"/>
      <c r="I100" s="51"/>
      <c r="J100" s="51"/>
      <c r="K100" s="51"/>
      <c r="L100" s="51"/>
      <c r="M100" s="51"/>
      <c r="N100" s="51"/>
      <c r="O100" s="51"/>
      <c r="P100" s="51"/>
      <c r="Q100" s="59" t="s">
        <v>67</v>
      </c>
      <c r="R100" s="24"/>
      <c r="S100" s="24"/>
      <c r="T100" s="24"/>
      <c r="U100" s="24"/>
      <c r="V100" s="24"/>
      <c r="W100" s="24"/>
      <c r="X100" s="24"/>
      <c r="Y100" s="24"/>
      <c r="Z100" s="24"/>
      <c r="AA100" s="24"/>
      <c r="AB100" s="25"/>
      <c r="AC100" s="17"/>
      <c r="AD100" s="17"/>
      <c r="AE100" s="17"/>
    </row>
    <row r="101" spans="1:31" ht="15" customHeight="1" x14ac:dyDescent="0.25">
      <c r="A101" s="5" t="s">
        <v>8</v>
      </c>
      <c r="B101" s="1" t="s">
        <v>319</v>
      </c>
      <c r="C101" s="91" t="s">
        <v>320</v>
      </c>
      <c r="D101" s="42">
        <v>42186</v>
      </c>
      <c r="E101" s="159"/>
      <c r="F101" s="81"/>
      <c r="G101" s="81"/>
      <c r="H101" s="81"/>
      <c r="I101" s="51"/>
      <c r="J101" s="51"/>
      <c r="K101" s="51"/>
      <c r="L101" s="51"/>
      <c r="M101" s="51"/>
      <c r="N101" s="51"/>
      <c r="O101" s="51"/>
      <c r="P101" s="139" t="s">
        <v>321</v>
      </c>
      <c r="Q101" s="24"/>
      <c r="R101" s="24"/>
      <c r="S101" s="24"/>
      <c r="T101" s="24"/>
      <c r="U101" s="139" t="s">
        <v>322</v>
      </c>
      <c r="V101" s="47"/>
      <c r="W101" s="24"/>
      <c r="X101" s="105"/>
      <c r="Y101" s="105"/>
      <c r="Z101" s="105" t="s">
        <v>323</v>
      </c>
      <c r="AA101" s="24"/>
      <c r="AB101" s="25"/>
      <c r="AC101" s="104"/>
      <c r="AD101" s="104"/>
      <c r="AE101" s="104"/>
    </row>
    <row r="102" spans="1:31" ht="15" customHeight="1" x14ac:dyDescent="0.25">
      <c r="A102" s="5" t="s">
        <v>8</v>
      </c>
      <c r="B102" s="1" t="s">
        <v>324</v>
      </c>
      <c r="C102" s="91" t="s">
        <v>325</v>
      </c>
      <c r="D102" s="42">
        <v>42186</v>
      </c>
      <c r="E102" s="159"/>
      <c r="F102" s="81"/>
      <c r="G102" s="81"/>
      <c r="H102" s="81"/>
      <c r="I102" s="51"/>
      <c r="J102" s="51"/>
      <c r="K102" s="51"/>
      <c r="L102" s="51"/>
      <c r="M102" s="51"/>
      <c r="N102" s="51"/>
      <c r="O102" s="51"/>
      <c r="P102" s="105" t="s">
        <v>326</v>
      </c>
      <c r="Q102" s="24"/>
      <c r="R102" s="24"/>
      <c r="S102" s="24"/>
      <c r="T102" s="24"/>
      <c r="U102" s="24"/>
      <c r="V102" s="24"/>
      <c r="W102" s="24"/>
      <c r="X102" s="60"/>
      <c r="Y102" s="24"/>
      <c r="Z102" s="24"/>
      <c r="AA102" s="24"/>
      <c r="AB102" s="25"/>
      <c r="AC102" s="106"/>
      <c r="AD102" s="106"/>
      <c r="AE102" s="106"/>
    </row>
    <row r="103" spans="1:31" ht="15" customHeight="1" x14ac:dyDescent="0.25">
      <c r="A103" s="5" t="s">
        <v>8</v>
      </c>
      <c r="B103" s="1" t="s">
        <v>327</v>
      </c>
      <c r="C103" s="91" t="s">
        <v>328</v>
      </c>
      <c r="D103" s="42">
        <v>42186</v>
      </c>
      <c r="E103" s="159"/>
      <c r="F103" s="81"/>
      <c r="G103" s="81"/>
      <c r="H103" s="81"/>
      <c r="I103" s="51"/>
      <c r="J103" s="51"/>
      <c r="K103" s="51"/>
      <c r="L103" s="51"/>
      <c r="M103" s="51"/>
      <c r="N103" s="51"/>
      <c r="O103" s="51"/>
      <c r="P103" s="139" t="s">
        <v>329</v>
      </c>
      <c r="Q103" s="24"/>
      <c r="R103" s="24"/>
      <c r="S103" s="24"/>
      <c r="T103" s="24"/>
      <c r="U103" s="24"/>
      <c r="V103" s="24"/>
      <c r="W103" s="24"/>
      <c r="X103" s="60"/>
      <c r="Y103" s="24"/>
      <c r="Z103" s="24"/>
      <c r="AA103" s="24"/>
      <c r="AB103" s="25"/>
      <c r="AC103" s="106"/>
      <c r="AD103" s="106"/>
      <c r="AE103" s="106"/>
    </row>
    <row r="104" spans="1:31" ht="15" customHeight="1" x14ac:dyDescent="0.25">
      <c r="A104" s="5" t="s">
        <v>8</v>
      </c>
      <c r="B104" s="1" t="s">
        <v>330</v>
      </c>
      <c r="C104" s="91" t="s">
        <v>331</v>
      </c>
      <c r="D104" s="42">
        <v>45778</v>
      </c>
      <c r="E104" s="118" t="s">
        <v>618</v>
      </c>
      <c r="G104" s="118"/>
      <c r="H104" s="118"/>
      <c r="I104" s="158"/>
      <c r="J104" s="158"/>
      <c r="K104" s="158"/>
      <c r="L104" s="158"/>
      <c r="M104" s="158"/>
      <c r="N104" s="158"/>
      <c r="O104" s="158"/>
      <c r="P104" s="139" t="s">
        <v>332</v>
      </c>
      <c r="Q104" s="24"/>
      <c r="R104" s="24"/>
      <c r="S104" s="24"/>
      <c r="T104" s="24"/>
      <c r="U104" s="24"/>
      <c r="V104" s="24"/>
      <c r="W104" s="24"/>
      <c r="X104" s="60"/>
      <c r="Y104" s="24"/>
      <c r="Z104" s="24"/>
      <c r="AA104" s="24"/>
      <c r="AB104" s="25"/>
      <c r="AC104" s="106"/>
      <c r="AD104" s="17"/>
      <c r="AE104" s="17"/>
    </row>
    <row r="105" spans="1:31" ht="15" customHeight="1" x14ac:dyDescent="0.25">
      <c r="A105" s="5" t="s">
        <v>8</v>
      </c>
      <c r="B105" s="1" t="s">
        <v>333</v>
      </c>
      <c r="C105" s="91" t="s">
        <v>334</v>
      </c>
      <c r="D105" s="42">
        <v>39448</v>
      </c>
      <c r="E105" s="159"/>
      <c r="F105" s="81"/>
      <c r="G105" s="81"/>
      <c r="H105" s="81"/>
      <c r="I105" s="51"/>
      <c r="J105" s="51"/>
      <c r="K105" s="51"/>
      <c r="L105" s="51"/>
      <c r="M105" s="51"/>
      <c r="N105" s="51"/>
      <c r="O105" s="51"/>
      <c r="P105" s="51"/>
      <c r="Q105" s="51"/>
      <c r="R105" s="51"/>
      <c r="S105" s="51"/>
      <c r="T105" s="51"/>
      <c r="U105" s="51"/>
      <c r="V105" s="51"/>
      <c r="W105" s="59" t="s">
        <v>67</v>
      </c>
      <c r="X105" s="24"/>
      <c r="Y105" s="24"/>
      <c r="Z105" s="24"/>
      <c r="AA105" s="24"/>
      <c r="AB105" s="25"/>
      <c r="AC105" s="17"/>
      <c r="AD105" s="17"/>
      <c r="AE105" s="17"/>
    </row>
    <row r="106" spans="1:31" ht="15" customHeight="1" x14ac:dyDescent="0.25">
      <c r="A106" s="5" t="s">
        <v>8</v>
      </c>
      <c r="B106" s="1" t="s">
        <v>335</v>
      </c>
      <c r="C106" s="91" t="s">
        <v>336</v>
      </c>
      <c r="D106" s="42">
        <v>39326</v>
      </c>
      <c r="E106" s="159"/>
      <c r="F106" s="81"/>
      <c r="G106" s="81"/>
      <c r="H106" s="81"/>
      <c r="I106" s="51"/>
      <c r="J106" s="51"/>
      <c r="K106" s="51"/>
      <c r="L106" s="51"/>
      <c r="M106" s="51"/>
      <c r="N106" s="51"/>
      <c r="O106" s="51"/>
      <c r="P106" s="51"/>
      <c r="Q106" s="51"/>
      <c r="R106" s="51"/>
      <c r="S106" s="51"/>
      <c r="T106" s="51"/>
      <c r="U106" s="51"/>
      <c r="V106" s="51"/>
      <c r="W106" s="51"/>
      <c r="X106" s="59" t="s">
        <v>67</v>
      </c>
      <c r="Y106" s="24"/>
      <c r="Z106" s="24"/>
      <c r="AA106" s="24"/>
      <c r="AB106" s="25"/>
      <c r="AC106" s="17"/>
      <c r="AD106" s="17"/>
      <c r="AE106" s="17"/>
    </row>
    <row r="107" spans="1:31" ht="15" customHeight="1" x14ac:dyDescent="0.25">
      <c r="A107" s="5" t="s">
        <v>8</v>
      </c>
      <c r="B107" s="1" t="s">
        <v>337</v>
      </c>
      <c r="C107" s="91" t="s">
        <v>338</v>
      </c>
      <c r="D107" s="42">
        <v>42186</v>
      </c>
      <c r="E107" s="159"/>
      <c r="F107" s="81"/>
      <c r="G107" s="81"/>
      <c r="H107" s="81"/>
      <c r="I107" s="51"/>
      <c r="J107" s="51"/>
      <c r="K107" s="51"/>
      <c r="L107" s="51"/>
      <c r="M107" s="51"/>
      <c r="N107" s="51"/>
      <c r="O107" s="51"/>
      <c r="P107" s="139" t="s">
        <v>339</v>
      </c>
      <c r="Q107" s="24"/>
      <c r="R107" s="24"/>
      <c r="S107" s="24"/>
      <c r="T107" s="24"/>
      <c r="U107" s="24"/>
      <c r="V107" s="24"/>
      <c r="W107" s="24"/>
      <c r="X107" s="60"/>
      <c r="Y107" s="24"/>
      <c r="Z107" s="24"/>
      <c r="AA107" s="24"/>
      <c r="AB107" s="25"/>
      <c r="AC107" s="106"/>
      <c r="AD107" s="106"/>
      <c r="AE107" s="106"/>
    </row>
    <row r="108" spans="1:31" ht="15" customHeight="1" x14ac:dyDescent="0.25">
      <c r="A108" s="5" t="s">
        <v>8</v>
      </c>
      <c r="B108" s="1" t="s">
        <v>340</v>
      </c>
      <c r="C108" s="91" t="s">
        <v>341</v>
      </c>
      <c r="D108" s="42">
        <v>42186</v>
      </c>
      <c r="E108" s="159"/>
      <c r="F108" s="81"/>
      <c r="G108" s="81"/>
      <c r="H108" s="81"/>
      <c r="I108" s="51"/>
      <c r="J108" s="51"/>
      <c r="K108" s="51"/>
      <c r="L108" s="51"/>
      <c r="M108" s="51"/>
      <c r="N108" s="51"/>
      <c r="O108" s="51"/>
      <c r="P108" s="113" t="s">
        <v>342</v>
      </c>
      <c r="Q108" s="24"/>
      <c r="R108" s="24"/>
      <c r="S108" s="24"/>
      <c r="T108" s="24"/>
      <c r="U108" s="95"/>
      <c r="V108" s="24"/>
      <c r="W108" s="24"/>
      <c r="X108" s="60"/>
      <c r="Y108" s="24"/>
      <c r="Z108" s="24"/>
      <c r="AA108" s="24"/>
      <c r="AB108" s="25"/>
      <c r="AC108" s="106"/>
      <c r="AD108" s="106"/>
      <c r="AE108" s="106"/>
    </row>
    <row r="109" spans="1:31" ht="15" customHeight="1" x14ac:dyDescent="0.25">
      <c r="A109" s="5" t="s">
        <v>8</v>
      </c>
      <c r="B109" s="1" t="s">
        <v>343</v>
      </c>
      <c r="C109" s="91" t="s">
        <v>344</v>
      </c>
      <c r="D109" s="42">
        <v>40725</v>
      </c>
      <c r="E109" s="159"/>
      <c r="F109" s="81"/>
      <c r="G109" s="81"/>
      <c r="H109" s="81"/>
      <c r="I109" s="51"/>
      <c r="J109" s="51"/>
      <c r="K109" s="51"/>
      <c r="L109" s="51"/>
      <c r="M109" s="51"/>
      <c r="N109" s="51"/>
      <c r="O109" s="51"/>
      <c r="P109" s="51"/>
      <c r="Q109" s="51"/>
      <c r="R109" s="51"/>
      <c r="S109" s="51"/>
      <c r="T109" s="139" t="s">
        <v>345</v>
      </c>
      <c r="U109" s="24"/>
      <c r="V109" s="24"/>
      <c r="W109" s="24"/>
      <c r="X109" s="23"/>
      <c r="Y109" s="24"/>
      <c r="Z109" s="24"/>
      <c r="AA109" s="24"/>
      <c r="AB109" s="25"/>
      <c r="AC109" s="104"/>
      <c r="AD109" s="104"/>
      <c r="AE109" s="17"/>
    </row>
    <row r="110" spans="1:31" ht="15" customHeight="1" x14ac:dyDescent="0.25">
      <c r="A110" s="5" t="s">
        <v>8</v>
      </c>
      <c r="B110" s="1" t="s">
        <v>346</v>
      </c>
      <c r="C110" s="91" t="s">
        <v>347</v>
      </c>
      <c r="D110" s="42">
        <v>40848</v>
      </c>
      <c r="E110" s="159"/>
      <c r="F110" s="81"/>
      <c r="G110" s="81"/>
      <c r="H110" s="81"/>
      <c r="I110" s="51"/>
      <c r="J110" s="51"/>
      <c r="K110" s="51"/>
      <c r="L110" s="51"/>
      <c r="M110" s="51"/>
      <c r="N110" s="51"/>
      <c r="O110" s="51"/>
      <c r="Q110" s="51"/>
      <c r="R110" s="51"/>
      <c r="S110" s="51"/>
      <c r="T110" s="139" t="s">
        <v>348</v>
      </c>
      <c r="U110" s="24"/>
      <c r="V110" s="24"/>
      <c r="W110" s="24"/>
      <c r="X110" s="24"/>
      <c r="Y110" s="24"/>
      <c r="Z110" s="24"/>
      <c r="AA110" s="24"/>
      <c r="AB110" s="25"/>
      <c r="AC110" s="17"/>
      <c r="AD110" s="17"/>
      <c r="AE110" s="17"/>
    </row>
    <row r="111" spans="1:31" ht="15" customHeight="1" x14ac:dyDescent="0.25">
      <c r="A111" s="5" t="s">
        <v>8</v>
      </c>
      <c r="B111" s="1" t="s">
        <v>349</v>
      </c>
      <c r="C111" s="91" t="s">
        <v>350</v>
      </c>
      <c r="D111" s="42">
        <v>42186</v>
      </c>
      <c r="E111" s="159"/>
      <c r="F111" s="81"/>
      <c r="G111" s="81"/>
      <c r="H111" s="81"/>
      <c r="I111" s="51"/>
      <c r="J111" s="51"/>
      <c r="K111" s="51"/>
      <c r="L111" s="51"/>
      <c r="M111" s="51"/>
      <c r="N111" s="51"/>
      <c r="O111" s="51"/>
      <c r="P111" s="113" t="s">
        <v>348</v>
      </c>
      <c r="Q111" s="24"/>
      <c r="R111" s="24"/>
      <c r="S111" s="24"/>
      <c r="T111" s="24"/>
      <c r="U111" s="24"/>
      <c r="V111" s="24"/>
      <c r="W111" s="24"/>
      <c r="X111" s="24"/>
      <c r="Y111" s="24"/>
      <c r="Z111" s="24"/>
      <c r="AA111" s="24"/>
      <c r="AB111" s="25"/>
      <c r="AC111" s="17"/>
      <c r="AD111" s="17"/>
      <c r="AE111" s="17"/>
    </row>
    <row r="112" spans="1:31" ht="15" customHeight="1" x14ac:dyDescent="0.25">
      <c r="A112" s="5" t="s">
        <v>8</v>
      </c>
      <c r="B112" s="1" t="s">
        <v>351</v>
      </c>
      <c r="C112" s="91" t="s">
        <v>352</v>
      </c>
      <c r="D112" s="42">
        <v>41000</v>
      </c>
      <c r="E112" s="159"/>
      <c r="F112" s="81"/>
      <c r="G112" s="81"/>
      <c r="H112" s="81"/>
      <c r="I112" s="51"/>
      <c r="J112" s="51"/>
      <c r="K112" s="51"/>
      <c r="L112" s="51"/>
      <c r="M112" s="51"/>
      <c r="N112" s="51"/>
      <c r="O112" s="51"/>
      <c r="P112" s="51"/>
      <c r="Q112" s="51"/>
      <c r="R112" s="51"/>
      <c r="S112" s="139" t="s">
        <v>353</v>
      </c>
      <c r="T112" s="24"/>
      <c r="U112" s="24"/>
      <c r="V112" s="24"/>
      <c r="W112" s="24"/>
      <c r="X112" s="24"/>
      <c r="Y112" s="24"/>
      <c r="Z112" s="24"/>
      <c r="AA112" s="24"/>
      <c r="AB112" s="25"/>
      <c r="AC112" s="17"/>
      <c r="AD112" s="17"/>
      <c r="AE112" s="17"/>
    </row>
    <row r="113" spans="1:31" ht="15" customHeight="1" x14ac:dyDescent="0.25">
      <c r="A113" s="5" t="s">
        <v>8</v>
      </c>
      <c r="B113" s="1" t="s">
        <v>354</v>
      </c>
      <c r="C113" s="91" t="s">
        <v>355</v>
      </c>
      <c r="D113" s="42">
        <v>41000</v>
      </c>
      <c r="E113" s="159"/>
      <c r="F113" s="81"/>
      <c r="G113" s="81"/>
      <c r="H113" s="81"/>
      <c r="I113" s="51"/>
      <c r="J113" s="51"/>
      <c r="K113" s="51"/>
      <c r="L113" s="51"/>
      <c r="M113" s="51"/>
      <c r="N113" s="51"/>
      <c r="O113" s="51"/>
      <c r="P113" s="51"/>
      <c r="Q113" s="51"/>
      <c r="R113" s="51"/>
      <c r="S113" s="139" t="s">
        <v>353</v>
      </c>
      <c r="T113" s="24"/>
      <c r="U113" s="24"/>
      <c r="V113" s="24"/>
      <c r="W113" s="24"/>
      <c r="X113" s="24"/>
      <c r="Y113" s="24"/>
      <c r="Z113" s="24"/>
      <c r="AA113" s="24"/>
      <c r="AB113" s="25"/>
      <c r="AC113" s="17"/>
      <c r="AD113" s="17"/>
      <c r="AE113" s="17"/>
    </row>
    <row r="114" spans="1:31" ht="15" customHeight="1" x14ac:dyDescent="0.25">
      <c r="A114" s="5" t="s">
        <v>8</v>
      </c>
      <c r="B114" s="1" t="s">
        <v>356</v>
      </c>
      <c r="C114" s="91" t="s">
        <v>357</v>
      </c>
      <c r="D114" s="42">
        <v>41000</v>
      </c>
      <c r="E114" s="159"/>
      <c r="F114" s="81"/>
      <c r="G114" s="81"/>
      <c r="H114" s="81"/>
      <c r="I114" s="51"/>
      <c r="J114" s="51"/>
      <c r="K114" s="51"/>
      <c r="L114" s="51"/>
      <c r="M114" s="51"/>
      <c r="N114" s="51"/>
      <c r="O114" s="51"/>
      <c r="Q114" s="51"/>
      <c r="R114" s="51"/>
      <c r="S114" s="139" t="s">
        <v>353</v>
      </c>
      <c r="T114" s="24"/>
      <c r="U114" s="24"/>
      <c r="V114" s="24"/>
      <c r="W114" s="24"/>
      <c r="X114" s="24"/>
      <c r="Y114" s="24"/>
      <c r="Z114" s="24"/>
      <c r="AA114" s="24"/>
      <c r="AB114" s="25"/>
      <c r="AC114" s="17"/>
      <c r="AD114" s="17"/>
      <c r="AE114" s="17"/>
    </row>
    <row r="115" spans="1:31" ht="15" customHeight="1" x14ac:dyDescent="0.25">
      <c r="A115" s="5" t="s">
        <v>8</v>
      </c>
      <c r="B115" s="1" t="s">
        <v>358</v>
      </c>
      <c r="C115" s="91" t="s">
        <v>359</v>
      </c>
      <c r="D115" s="42">
        <v>41000</v>
      </c>
      <c r="E115" s="159"/>
      <c r="F115" s="81"/>
      <c r="G115" s="81"/>
      <c r="H115" s="81"/>
      <c r="I115" s="51"/>
      <c r="J115" s="51"/>
      <c r="K115" s="51"/>
      <c r="L115" s="51"/>
      <c r="M115" s="51"/>
      <c r="N115" s="51"/>
      <c r="O115" s="51"/>
      <c r="Q115" s="51"/>
      <c r="R115" s="51"/>
      <c r="S115" s="139" t="s">
        <v>353</v>
      </c>
      <c r="T115" s="24"/>
      <c r="U115" s="24"/>
      <c r="V115" s="24"/>
      <c r="W115" s="24"/>
      <c r="X115" s="24"/>
      <c r="Y115" s="24"/>
      <c r="Z115" s="24"/>
      <c r="AA115" s="24"/>
      <c r="AB115" s="25"/>
      <c r="AC115" s="17"/>
      <c r="AD115" s="17"/>
      <c r="AE115" s="17"/>
    </row>
    <row r="116" spans="1:31" ht="15" customHeight="1" x14ac:dyDescent="0.25">
      <c r="A116" s="5" t="s">
        <v>8</v>
      </c>
      <c r="B116" s="1" t="s">
        <v>360</v>
      </c>
      <c r="C116" s="91" t="s">
        <v>361</v>
      </c>
      <c r="D116" s="42">
        <v>40725</v>
      </c>
      <c r="E116" s="159"/>
      <c r="F116" s="81"/>
      <c r="G116" s="81"/>
      <c r="H116" s="81"/>
      <c r="I116" s="51"/>
      <c r="J116" s="51"/>
      <c r="K116" s="51"/>
      <c r="L116" s="51"/>
      <c r="M116" s="51"/>
      <c r="N116" s="51"/>
      <c r="O116" s="51"/>
      <c r="P116" s="51"/>
      <c r="Q116" s="51"/>
      <c r="R116" s="51"/>
      <c r="S116" s="51"/>
      <c r="T116" s="146" t="s">
        <v>67</v>
      </c>
      <c r="U116" s="24"/>
      <c r="V116" s="24"/>
      <c r="W116" s="24"/>
      <c r="X116" s="24"/>
      <c r="Y116" s="24"/>
      <c r="Z116" s="24"/>
      <c r="AA116" s="24"/>
      <c r="AB116" s="25"/>
      <c r="AC116" s="17"/>
      <c r="AD116" s="17"/>
      <c r="AE116" s="17"/>
    </row>
    <row r="117" spans="1:31" ht="15" customHeight="1" x14ac:dyDescent="0.25">
      <c r="A117" s="5" t="s">
        <v>8</v>
      </c>
      <c r="B117" s="1" t="s">
        <v>362</v>
      </c>
      <c r="C117" s="91" t="s">
        <v>363</v>
      </c>
      <c r="D117" s="42">
        <v>42036</v>
      </c>
      <c r="E117" s="159"/>
      <c r="F117" s="81"/>
      <c r="G117" s="81"/>
      <c r="H117" s="81"/>
      <c r="I117" s="51"/>
      <c r="J117" s="51"/>
      <c r="K117" s="51"/>
      <c r="L117" s="51"/>
      <c r="M117" s="51"/>
      <c r="N117" s="51"/>
      <c r="O117" s="51"/>
      <c r="P117" s="59" t="s">
        <v>67</v>
      </c>
      <c r="Q117" s="24"/>
      <c r="R117" s="24"/>
      <c r="S117" s="24"/>
      <c r="T117" s="95"/>
      <c r="U117" s="24"/>
      <c r="V117" s="24"/>
      <c r="W117" s="24"/>
      <c r="X117" s="24"/>
      <c r="Y117" s="24"/>
      <c r="Z117" s="24"/>
      <c r="AA117" s="24"/>
      <c r="AB117" s="25"/>
      <c r="AC117" s="17"/>
      <c r="AD117" s="17"/>
      <c r="AE117" s="17"/>
    </row>
    <row r="118" spans="1:31" ht="15" customHeight="1" x14ac:dyDescent="0.25">
      <c r="A118" s="5" t="s">
        <v>8</v>
      </c>
      <c r="B118" s="1" t="s">
        <v>364</v>
      </c>
      <c r="C118" s="91" t="s">
        <v>365</v>
      </c>
      <c r="D118" s="42">
        <v>41821</v>
      </c>
      <c r="E118" s="159"/>
      <c r="F118" s="81"/>
      <c r="G118" s="81"/>
      <c r="H118" s="81"/>
      <c r="I118" s="51"/>
      <c r="J118" s="51"/>
      <c r="K118" s="51"/>
      <c r="L118" s="51"/>
      <c r="M118" s="51"/>
      <c r="N118" s="51"/>
      <c r="O118" s="51"/>
      <c r="Q118" s="59" t="s">
        <v>67</v>
      </c>
      <c r="R118" s="24"/>
      <c r="S118" s="24"/>
      <c r="T118" s="24"/>
      <c r="U118" s="24"/>
      <c r="V118" s="24"/>
      <c r="W118" s="24"/>
      <c r="X118" s="24"/>
      <c r="Y118" s="24"/>
      <c r="Z118" s="24"/>
      <c r="AA118" s="24"/>
      <c r="AB118" s="25"/>
      <c r="AC118" s="17"/>
      <c r="AD118" s="17"/>
      <c r="AE118" s="17"/>
    </row>
    <row r="119" spans="1:31" ht="15" customHeight="1" x14ac:dyDescent="0.25">
      <c r="A119" s="5" t="s">
        <v>8</v>
      </c>
      <c r="B119" s="1" t="s">
        <v>366</v>
      </c>
      <c r="C119" s="92" t="s">
        <v>367</v>
      </c>
      <c r="D119" s="42">
        <v>37043</v>
      </c>
      <c r="E119" s="159"/>
      <c r="F119" s="81"/>
      <c r="G119" s="81"/>
      <c r="H119" s="81"/>
      <c r="I119" s="51"/>
      <c r="J119" s="51"/>
      <c r="K119" s="51"/>
      <c r="L119" s="51"/>
      <c r="M119" s="51"/>
      <c r="N119" s="51"/>
      <c r="O119" s="51"/>
      <c r="P119" s="51"/>
      <c r="Q119" s="51"/>
      <c r="R119" s="51"/>
      <c r="T119" s="51"/>
      <c r="U119" s="51"/>
      <c r="V119" s="51"/>
      <c r="W119" s="51"/>
      <c r="X119" s="51"/>
      <c r="Y119" s="51"/>
      <c r="Z119" s="51"/>
      <c r="AA119" s="51"/>
      <c r="AB119" s="52"/>
      <c r="AC119" s="104" t="s">
        <v>368</v>
      </c>
      <c r="AD119" s="17"/>
      <c r="AE119" s="17"/>
    </row>
    <row r="120" spans="1:31" ht="15" customHeight="1" x14ac:dyDescent="0.25">
      <c r="A120" s="5" t="s">
        <v>8</v>
      </c>
      <c r="B120" s="1" t="s">
        <v>369</v>
      </c>
      <c r="C120" s="92" t="s">
        <v>370</v>
      </c>
      <c r="D120" s="42">
        <v>37043</v>
      </c>
      <c r="E120" s="159"/>
      <c r="F120" s="81"/>
      <c r="G120" s="81"/>
      <c r="H120" s="81"/>
      <c r="I120" s="51"/>
      <c r="J120" s="51"/>
      <c r="K120" s="51"/>
      <c r="L120" s="51"/>
      <c r="M120" s="51"/>
      <c r="N120" s="51"/>
      <c r="O120" s="51"/>
      <c r="P120" s="51"/>
      <c r="Q120" s="51"/>
      <c r="R120" s="51"/>
      <c r="T120" s="51"/>
      <c r="U120" s="51"/>
      <c r="V120" s="51"/>
      <c r="W120" s="51"/>
      <c r="X120" s="51"/>
      <c r="Y120" s="51"/>
      <c r="Z120" s="51"/>
      <c r="AA120" s="51"/>
      <c r="AB120" s="52"/>
      <c r="AC120" s="104" t="s">
        <v>368</v>
      </c>
      <c r="AD120" s="17"/>
      <c r="AE120" s="17"/>
    </row>
    <row r="121" spans="1:31" ht="15" customHeight="1" x14ac:dyDescent="0.25">
      <c r="A121" s="5" t="s">
        <v>8</v>
      </c>
      <c r="B121" s="1" t="s">
        <v>371</v>
      </c>
      <c r="C121" s="92" t="s">
        <v>372</v>
      </c>
      <c r="D121" s="42">
        <v>37043</v>
      </c>
      <c r="E121" s="159"/>
      <c r="F121" s="81"/>
      <c r="G121" s="81"/>
      <c r="H121" s="81"/>
      <c r="I121" s="51"/>
      <c r="J121" s="51"/>
      <c r="K121" s="51"/>
      <c r="L121" s="51"/>
      <c r="M121" s="51"/>
      <c r="N121" s="51"/>
      <c r="O121" s="51"/>
      <c r="P121" s="51"/>
      <c r="Q121" s="51"/>
      <c r="R121" s="51"/>
      <c r="T121" s="51"/>
      <c r="U121" s="51"/>
      <c r="V121" s="51"/>
      <c r="W121" s="51"/>
      <c r="X121" s="51"/>
      <c r="Y121" s="51"/>
      <c r="Z121" s="51"/>
      <c r="AA121" s="51"/>
      <c r="AB121" s="52"/>
      <c r="AC121" s="104" t="s">
        <v>368</v>
      </c>
      <c r="AD121" s="17"/>
      <c r="AE121" s="17"/>
    </row>
    <row r="122" spans="1:31" ht="15" customHeight="1" x14ac:dyDescent="0.25">
      <c r="A122" s="5" t="s">
        <v>8</v>
      </c>
      <c r="B122" s="1" t="s">
        <v>373</v>
      </c>
      <c r="C122" s="92" t="s">
        <v>374</v>
      </c>
      <c r="D122" s="42">
        <v>37043</v>
      </c>
      <c r="E122" s="159"/>
      <c r="F122" s="81"/>
      <c r="G122" s="81"/>
      <c r="H122" s="81"/>
      <c r="I122" s="51"/>
      <c r="J122" s="51"/>
      <c r="K122" s="51"/>
      <c r="L122" s="51"/>
      <c r="M122" s="51"/>
      <c r="N122" s="51"/>
      <c r="O122" s="51"/>
      <c r="P122" s="51"/>
      <c r="Q122" s="51"/>
      <c r="R122" s="51"/>
      <c r="T122" s="51"/>
      <c r="U122" s="51"/>
      <c r="V122" s="51"/>
      <c r="W122" s="51"/>
      <c r="X122" s="51"/>
      <c r="Y122" s="51"/>
      <c r="Z122" s="51"/>
      <c r="AA122" s="51"/>
      <c r="AB122" s="52"/>
      <c r="AC122" s="104" t="s">
        <v>368</v>
      </c>
      <c r="AD122" s="17"/>
      <c r="AE122" s="17"/>
    </row>
    <row r="123" spans="1:31" ht="15" customHeight="1" x14ac:dyDescent="0.25">
      <c r="A123" s="5" t="s">
        <v>8</v>
      </c>
      <c r="B123" s="1" t="s">
        <v>375</v>
      </c>
      <c r="C123" s="92" t="s">
        <v>376</v>
      </c>
      <c r="D123" s="42">
        <v>37043</v>
      </c>
      <c r="E123" s="159"/>
      <c r="F123" s="81"/>
      <c r="G123" s="81"/>
      <c r="H123" s="81"/>
      <c r="I123" s="51"/>
      <c r="J123" s="51"/>
      <c r="K123" s="51"/>
      <c r="L123" s="51"/>
      <c r="M123" s="51"/>
      <c r="N123" s="51"/>
      <c r="O123" s="51"/>
      <c r="P123" s="51"/>
      <c r="Q123" s="51"/>
      <c r="R123" s="51"/>
      <c r="S123" s="51"/>
      <c r="T123" s="51"/>
      <c r="U123" s="51"/>
      <c r="V123" s="51"/>
      <c r="W123" s="51"/>
      <c r="X123" s="51"/>
      <c r="Y123" s="51"/>
      <c r="Z123" s="51"/>
      <c r="AA123" s="51"/>
      <c r="AB123" s="52"/>
      <c r="AC123" s="104" t="s">
        <v>368</v>
      </c>
      <c r="AD123" s="17"/>
      <c r="AE123" s="17"/>
    </row>
    <row r="124" spans="1:31" ht="15" customHeight="1" x14ac:dyDescent="0.25">
      <c r="A124" s="5" t="s">
        <v>8</v>
      </c>
      <c r="B124" s="1" t="s">
        <v>377</v>
      </c>
      <c r="C124" s="92" t="s">
        <v>378</v>
      </c>
      <c r="D124" s="42">
        <v>37043</v>
      </c>
      <c r="E124" s="159"/>
      <c r="F124" s="81"/>
      <c r="G124" s="81"/>
      <c r="H124" s="81"/>
      <c r="I124" s="51"/>
      <c r="J124" s="51"/>
      <c r="K124" s="51"/>
      <c r="L124" s="51"/>
      <c r="M124" s="51"/>
      <c r="N124" s="51"/>
      <c r="O124" s="51"/>
      <c r="P124" s="51"/>
      <c r="Q124" s="51"/>
      <c r="R124" s="51"/>
      <c r="S124" s="51"/>
      <c r="T124" s="51"/>
      <c r="U124" s="51"/>
      <c r="V124" s="51"/>
      <c r="W124" s="51"/>
      <c r="X124" s="51"/>
      <c r="Y124" s="51"/>
      <c r="Z124" s="51"/>
      <c r="AA124" s="51"/>
      <c r="AB124" s="52"/>
      <c r="AC124" s="104" t="s">
        <v>368</v>
      </c>
      <c r="AD124" s="17"/>
      <c r="AE124" s="17"/>
    </row>
    <row r="125" spans="1:31" ht="15" customHeight="1" x14ac:dyDescent="0.25">
      <c r="A125" s="5" t="s">
        <v>8</v>
      </c>
      <c r="B125" s="1" t="s">
        <v>379</v>
      </c>
      <c r="C125" s="91" t="s">
        <v>380</v>
      </c>
      <c r="D125" s="42">
        <v>38047</v>
      </c>
      <c r="E125" s="159"/>
      <c r="F125" s="81"/>
      <c r="G125" s="81"/>
      <c r="H125" s="81"/>
      <c r="I125" s="51"/>
      <c r="J125" s="51"/>
      <c r="K125" s="51"/>
      <c r="L125" s="51"/>
      <c r="M125" s="51"/>
      <c r="N125" s="51"/>
      <c r="O125" s="51"/>
      <c r="P125" s="51"/>
      <c r="Q125" s="51"/>
      <c r="R125" s="51"/>
      <c r="S125" s="51"/>
      <c r="T125" s="51"/>
      <c r="U125" s="51"/>
      <c r="V125" s="51"/>
      <c r="W125" s="51"/>
      <c r="X125" s="51"/>
      <c r="Y125" s="51"/>
      <c r="Z125" s="51"/>
      <c r="AA125" s="139" t="s">
        <v>381</v>
      </c>
      <c r="AB125" s="25"/>
      <c r="AC125" s="17"/>
      <c r="AD125" s="17"/>
      <c r="AE125" s="17"/>
    </row>
    <row r="126" spans="1:31" ht="15" customHeight="1" x14ac:dyDescent="0.25">
      <c r="A126" s="5" t="s">
        <v>8</v>
      </c>
      <c r="B126" s="1" t="s">
        <v>382</v>
      </c>
      <c r="C126" s="92" t="s">
        <v>383</v>
      </c>
      <c r="D126" s="42">
        <v>37165</v>
      </c>
      <c r="E126" s="159"/>
      <c r="F126" s="81"/>
      <c r="G126" s="81"/>
      <c r="H126" s="81"/>
      <c r="I126" s="51"/>
      <c r="J126" s="51"/>
      <c r="K126" s="51"/>
      <c r="L126" s="51"/>
      <c r="M126" s="51"/>
      <c r="N126" s="51"/>
      <c r="O126" s="51"/>
      <c r="P126" s="51"/>
      <c r="Q126" s="51"/>
      <c r="R126" s="51"/>
      <c r="S126" s="51"/>
      <c r="T126" s="51"/>
      <c r="U126" s="51"/>
      <c r="V126" s="51"/>
      <c r="W126" s="51"/>
      <c r="X126" s="51"/>
      <c r="Y126" s="51"/>
      <c r="Z126" s="51"/>
      <c r="AA126" s="51"/>
      <c r="AB126" s="52"/>
      <c r="AC126" s="106" t="s">
        <v>384</v>
      </c>
      <c r="AD126" s="17"/>
      <c r="AE126" s="17"/>
    </row>
    <row r="127" spans="1:31" ht="15" customHeight="1" x14ac:dyDescent="0.25">
      <c r="A127" s="5" t="s">
        <v>8</v>
      </c>
      <c r="B127" s="1" t="s">
        <v>385</v>
      </c>
      <c r="C127" s="92" t="s">
        <v>386</v>
      </c>
      <c r="D127" s="42">
        <v>37165</v>
      </c>
      <c r="E127" s="159"/>
      <c r="F127" s="81"/>
      <c r="G127" s="81"/>
      <c r="H127" s="81"/>
      <c r="I127" s="51"/>
      <c r="J127" s="51"/>
      <c r="K127" s="51"/>
      <c r="L127" s="51"/>
      <c r="M127" s="51"/>
      <c r="N127" s="51"/>
      <c r="O127" s="51"/>
      <c r="P127" s="51"/>
      <c r="Q127" s="51"/>
      <c r="R127" s="51"/>
      <c r="S127" s="51"/>
      <c r="T127" s="51"/>
      <c r="U127" s="51"/>
      <c r="V127" s="51"/>
      <c r="W127" s="51"/>
      <c r="X127" s="51"/>
      <c r="Y127" s="51"/>
      <c r="Z127" s="51"/>
      <c r="AA127" s="51"/>
      <c r="AB127" s="52"/>
      <c r="AC127" s="106" t="s">
        <v>384</v>
      </c>
      <c r="AD127" s="17"/>
      <c r="AE127" s="17"/>
    </row>
    <row r="128" spans="1:31" ht="15" customHeight="1" x14ac:dyDescent="0.25">
      <c r="A128" s="5" t="s">
        <v>8</v>
      </c>
      <c r="B128" s="1" t="s">
        <v>387</v>
      </c>
      <c r="C128" s="92" t="s">
        <v>388</v>
      </c>
      <c r="D128" s="42">
        <v>37165</v>
      </c>
      <c r="E128" s="159"/>
      <c r="F128" s="81"/>
      <c r="G128" s="81"/>
      <c r="H128" s="81"/>
      <c r="I128" s="51"/>
      <c r="J128" s="51"/>
      <c r="K128" s="51"/>
      <c r="L128" s="51"/>
      <c r="M128" s="51"/>
      <c r="N128" s="51"/>
      <c r="O128" s="51"/>
      <c r="P128" s="51"/>
      <c r="Q128" s="51"/>
      <c r="R128" s="51"/>
      <c r="S128" s="51"/>
      <c r="T128" s="51"/>
      <c r="U128" s="51"/>
      <c r="V128" s="51"/>
      <c r="W128" s="51"/>
      <c r="X128" s="51"/>
      <c r="Y128" s="51"/>
      <c r="Z128" s="51"/>
      <c r="AA128" s="51"/>
      <c r="AB128" s="52"/>
      <c r="AC128" s="106" t="s">
        <v>384</v>
      </c>
      <c r="AD128" s="17"/>
      <c r="AE128" s="17"/>
    </row>
    <row r="129" spans="1:31" ht="15" customHeight="1" x14ac:dyDescent="0.25">
      <c r="A129" s="5" t="s">
        <v>8</v>
      </c>
      <c r="B129" s="1" t="s">
        <v>389</v>
      </c>
      <c r="C129" s="92" t="s">
        <v>390</v>
      </c>
      <c r="D129" s="42">
        <v>37043</v>
      </c>
      <c r="E129" s="159"/>
      <c r="F129" s="81"/>
      <c r="G129" s="81"/>
      <c r="H129" s="81"/>
      <c r="I129" s="51"/>
      <c r="J129" s="51"/>
      <c r="K129" s="51"/>
      <c r="L129" s="51"/>
      <c r="M129" s="51"/>
      <c r="N129" s="51"/>
      <c r="O129" s="51"/>
      <c r="P129" s="51"/>
      <c r="Q129" s="51"/>
      <c r="R129" s="51"/>
      <c r="S129" s="51"/>
      <c r="T129" s="51"/>
      <c r="U129" s="51"/>
      <c r="V129" s="51"/>
      <c r="W129" s="51"/>
      <c r="X129" s="51"/>
      <c r="Y129" s="51"/>
      <c r="Z129" s="51"/>
      <c r="AA129" s="51"/>
      <c r="AB129" s="51"/>
      <c r="AC129" s="104" t="s">
        <v>391</v>
      </c>
      <c r="AD129" s="17"/>
      <c r="AE129" s="17"/>
    </row>
    <row r="130" spans="1:31" ht="15" customHeight="1" x14ac:dyDescent="0.25">
      <c r="A130" s="5" t="s">
        <v>8</v>
      </c>
      <c r="B130" s="1" t="s">
        <v>392</v>
      </c>
      <c r="C130" s="92" t="s">
        <v>393</v>
      </c>
      <c r="D130" s="42">
        <v>37043</v>
      </c>
      <c r="E130" s="159"/>
      <c r="F130" s="81"/>
      <c r="G130" s="81"/>
      <c r="H130" s="81"/>
      <c r="I130" s="51"/>
      <c r="J130" s="51"/>
      <c r="K130" s="51"/>
      <c r="L130" s="51"/>
      <c r="M130" s="51"/>
      <c r="N130" s="51"/>
      <c r="O130" s="51"/>
      <c r="P130" s="51"/>
      <c r="Q130" s="51"/>
      <c r="R130" s="51"/>
      <c r="S130" s="51"/>
      <c r="T130" s="51"/>
      <c r="U130" s="51"/>
      <c r="V130" s="51"/>
      <c r="W130" s="51"/>
      <c r="X130" s="51"/>
      <c r="Y130" s="51"/>
      <c r="Z130" s="51"/>
      <c r="AA130" s="51"/>
      <c r="AB130" s="52"/>
      <c r="AC130" s="17"/>
      <c r="AD130" s="17"/>
      <c r="AE130" s="17"/>
    </row>
    <row r="131" spans="1:31" ht="15" customHeight="1" x14ac:dyDescent="0.25">
      <c r="A131" s="5" t="s">
        <v>8</v>
      </c>
      <c r="B131" s="1" t="s">
        <v>394</v>
      </c>
      <c r="C131" s="92" t="s">
        <v>395</v>
      </c>
      <c r="D131" s="42">
        <v>37043</v>
      </c>
      <c r="E131" s="159"/>
      <c r="F131" s="81"/>
      <c r="G131" s="81"/>
      <c r="H131" s="81"/>
      <c r="I131" s="51"/>
      <c r="J131" s="51"/>
      <c r="K131" s="51"/>
      <c r="L131" s="51"/>
      <c r="M131" s="51"/>
      <c r="N131" s="51"/>
      <c r="O131" s="51"/>
      <c r="P131" s="51"/>
      <c r="Q131" s="51"/>
      <c r="R131" s="51"/>
      <c r="S131" s="51"/>
      <c r="T131" s="51"/>
      <c r="U131" s="51"/>
      <c r="V131" s="51"/>
      <c r="W131" s="51"/>
      <c r="X131" s="51"/>
      <c r="Y131" s="51"/>
      <c r="Z131" s="51"/>
      <c r="AA131" s="51"/>
      <c r="AB131" s="52"/>
      <c r="AC131" s="17"/>
      <c r="AD131" s="17"/>
      <c r="AE131" s="17"/>
    </row>
    <row r="132" spans="1:31" ht="15" customHeight="1" x14ac:dyDescent="0.25">
      <c r="A132" s="5" t="s">
        <v>8</v>
      </c>
      <c r="B132" s="1" t="s">
        <v>396</v>
      </c>
      <c r="C132" s="92" t="s">
        <v>397</v>
      </c>
      <c r="D132" s="42">
        <v>37043</v>
      </c>
      <c r="E132" s="159"/>
      <c r="F132" s="81"/>
      <c r="G132" s="81"/>
      <c r="H132" s="81"/>
      <c r="I132" s="51"/>
      <c r="J132" s="51"/>
      <c r="K132" s="51"/>
      <c r="L132" s="51"/>
      <c r="M132" s="51"/>
      <c r="N132" s="51"/>
      <c r="O132" s="51"/>
      <c r="P132" s="51"/>
      <c r="Q132" s="51"/>
      <c r="R132" s="51"/>
      <c r="S132" s="51"/>
      <c r="T132" s="51"/>
      <c r="U132" s="51"/>
      <c r="V132" s="51"/>
      <c r="W132" s="51"/>
      <c r="X132" s="51"/>
      <c r="Y132" s="51"/>
      <c r="Z132" s="51"/>
      <c r="AA132" s="11"/>
      <c r="AB132" s="52"/>
      <c r="AC132" s="17"/>
      <c r="AD132" s="17"/>
      <c r="AE132" s="17"/>
    </row>
    <row r="133" spans="1:31" ht="15" customHeight="1" x14ac:dyDescent="0.25">
      <c r="A133" s="5" t="s">
        <v>8</v>
      </c>
      <c r="B133" s="1" t="s">
        <v>398</v>
      </c>
      <c r="C133" s="91" t="s">
        <v>399</v>
      </c>
      <c r="D133" s="42">
        <v>39052</v>
      </c>
      <c r="E133" s="159"/>
      <c r="F133" s="81"/>
      <c r="G133" s="81"/>
      <c r="H133" s="81"/>
      <c r="I133" s="51"/>
      <c r="J133" s="51"/>
      <c r="K133" s="51"/>
      <c r="L133" s="51"/>
      <c r="M133" s="51"/>
      <c r="N133" s="51"/>
      <c r="O133" s="51"/>
      <c r="P133" s="51"/>
      <c r="Q133" s="51"/>
      <c r="R133" s="51"/>
      <c r="S133" s="51"/>
      <c r="T133" s="51"/>
      <c r="U133" s="51"/>
      <c r="V133" s="51"/>
      <c r="W133" s="51"/>
      <c r="X133" s="51"/>
      <c r="Y133" s="59" t="s">
        <v>543</v>
      </c>
      <c r="Z133" s="22"/>
      <c r="AA133" s="22"/>
      <c r="AB133" s="29"/>
      <c r="AC133" s="17"/>
      <c r="AD133" s="17"/>
      <c r="AE133" s="17"/>
    </row>
    <row r="134" spans="1:31" ht="15" customHeight="1" x14ac:dyDescent="0.25">
      <c r="A134" s="5" t="s">
        <v>8</v>
      </c>
      <c r="B134" s="1" t="s">
        <v>400</v>
      </c>
      <c r="C134" s="91" t="s">
        <v>401</v>
      </c>
      <c r="D134" s="42">
        <v>39052</v>
      </c>
      <c r="E134" s="159"/>
      <c r="F134" s="81"/>
      <c r="G134" s="81"/>
      <c r="H134" s="81"/>
      <c r="I134" s="51"/>
      <c r="J134" s="51"/>
      <c r="K134" s="51"/>
      <c r="L134" s="51"/>
      <c r="M134" s="51"/>
      <c r="N134" s="51"/>
      <c r="O134" s="51"/>
      <c r="P134" s="53"/>
      <c r="Q134" s="53"/>
      <c r="R134" s="53"/>
      <c r="S134" s="53"/>
      <c r="T134" s="53"/>
      <c r="U134" s="53"/>
      <c r="V134" s="53"/>
      <c r="W134" s="53"/>
      <c r="X134" s="53"/>
      <c r="Y134" s="59" t="s">
        <v>544</v>
      </c>
      <c r="Z134" s="35"/>
      <c r="AA134" s="35"/>
      <c r="AB134" s="48"/>
      <c r="AC134" s="104" t="s">
        <v>402</v>
      </c>
      <c r="AD134" s="17"/>
      <c r="AE134" s="17"/>
    </row>
    <row r="135" spans="1:31" ht="15" customHeight="1" x14ac:dyDescent="0.25">
      <c r="A135" s="5" t="s">
        <v>8</v>
      </c>
      <c r="B135" s="1" t="s">
        <v>403</v>
      </c>
      <c r="C135" s="92" t="s">
        <v>404</v>
      </c>
      <c r="D135" s="42">
        <v>39052</v>
      </c>
      <c r="E135" s="159"/>
      <c r="F135" s="81"/>
      <c r="G135" s="81"/>
      <c r="H135" s="81"/>
      <c r="I135" s="51"/>
      <c r="J135" s="51"/>
      <c r="K135" s="51"/>
      <c r="L135" s="51"/>
      <c r="M135" s="51"/>
      <c r="N135" s="51"/>
      <c r="O135" s="51"/>
      <c r="P135" s="51"/>
      <c r="Q135" s="51"/>
      <c r="R135" s="51"/>
      <c r="S135" s="51"/>
      <c r="T135" s="51"/>
      <c r="U135" s="51"/>
      <c r="V135" s="51"/>
      <c r="W135" s="51"/>
      <c r="X135" s="51"/>
      <c r="Y135" s="59" t="s">
        <v>545</v>
      </c>
      <c r="Z135" s="22"/>
      <c r="AA135" s="22"/>
      <c r="AB135" s="29"/>
      <c r="AC135" s="104" t="s">
        <v>402</v>
      </c>
      <c r="AD135" s="17"/>
      <c r="AE135" s="17"/>
    </row>
    <row r="136" spans="1:31" ht="15" customHeight="1" x14ac:dyDescent="0.25">
      <c r="A136" s="5" t="s">
        <v>8</v>
      </c>
      <c r="B136" s="1" t="s">
        <v>405</v>
      </c>
      <c r="C136" s="92" t="s">
        <v>406</v>
      </c>
      <c r="D136" s="42">
        <v>39052</v>
      </c>
      <c r="E136" s="159"/>
      <c r="F136" s="81"/>
      <c r="G136" s="81"/>
      <c r="H136" s="81"/>
      <c r="I136" s="51"/>
      <c r="J136" s="51"/>
      <c r="K136" s="51"/>
      <c r="L136" s="51"/>
      <c r="M136" s="51"/>
      <c r="N136" s="51"/>
      <c r="O136" s="51"/>
      <c r="P136" s="51"/>
      <c r="Q136" s="51"/>
      <c r="R136" s="51"/>
      <c r="S136" s="51"/>
      <c r="T136" s="51"/>
      <c r="U136" s="51"/>
      <c r="V136" s="51"/>
      <c r="W136" s="51"/>
      <c r="X136" s="51"/>
      <c r="Y136" s="59" t="s">
        <v>546</v>
      </c>
      <c r="Z136" s="22"/>
      <c r="AA136" s="22"/>
      <c r="AB136" s="29"/>
      <c r="AC136" s="17"/>
      <c r="AD136" s="17"/>
      <c r="AE136" s="17"/>
    </row>
    <row r="137" spans="1:31" ht="15" customHeight="1" x14ac:dyDescent="0.25">
      <c r="A137" s="5" t="s">
        <v>8</v>
      </c>
      <c r="B137" s="1" t="s">
        <v>407</v>
      </c>
      <c r="C137" s="92" t="s">
        <v>408</v>
      </c>
      <c r="D137" s="42">
        <v>39052</v>
      </c>
      <c r="E137" s="159"/>
      <c r="F137" s="81"/>
      <c r="G137" s="81"/>
      <c r="H137" s="81"/>
      <c r="I137" s="51"/>
      <c r="J137" s="51"/>
      <c r="K137" s="51"/>
      <c r="L137" s="51"/>
      <c r="M137" s="51"/>
      <c r="N137" s="51"/>
      <c r="O137" s="50"/>
      <c r="P137" s="51"/>
      <c r="Q137" s="51"/>
      <c r="R137" s="51"/>
      <c r="S137" s="51"/>
      <c r="T137" s="51"/>
      <c r="U137" s="51"/>
      <c r="V137" s="51"/>
      <c r="W137" s="51"/>
      <c r="X137" s="51"/>
      <c r="Y137" s="59" t="s">
        <v>547</v>
      </c>
      <c r="Z137" s="22"/>
      <c r="AA137" s="22"/>
      <c r="AB137" s="29"/>
      <c r="AC137" s="17"/>
      <c r="AD137" s="17"/>
      <c r="AE137" s="17"/>
    </row>
    <row r="138" spans="1:31" ht="15" customHeight="1" x14ac:dyDescent="0.25">
      <c r="A138" s="5" t="s">
        <v>8</v>
      </c>
      <c r="B138" s="1" t="s">
        <v>409</v>
      </c>
      <c r="C138" s="92" t="s">
        <v>410</v>
      </c>
      <c r="D138" s="42">
        <v>39052</v>
      </c>
      <c r="E138" s="159"/>
      <c r="F138" s="81"/>
      <c r="G138" s="81"/>
      <c r="H138" s="81"/>
      <c r="I138" s="51"/>
      <c r="J138" s="51"/>
      <c r="K138" s="51"/>
      <c r="L138" s="51"/>
      <c r="M138" s="51"/>
      <c r="N138" s="51"/>
      <c r="O138" s="51"/>
      <c r="P138" s="51"/>
      <c r="Q138" s="51"/>
      <c r="R138" s="51"/>
      <c r="S138" s="51"/>
      <c r="T138" s="51"/>
      <c r="U138" s="51"/>
      <c r="V138" s="51"/>
      <c r="W138" s="51"/>
      <c r="X138" s="51"/>
      <c r="Y138" s="59" t="s">
        <v>548</v>
      </c>
      <c r="Z138" s="22"/>
      <c r="AA138" s="22"/>
      <c r="AB138" s="29"/>
      <c r="AC138" s="17"/>
      <c r="AD138" s="17"/>
      <c r="AE138" s="17"/>
    </row>
    <row r="139" spans="1:31" ht="15" customHeight="1" x14ac:dyDescent="0.25">
      <c r="A139" s="5" t="s">
        <v>8</v>
      </c>
      <c r="B139" s="1" t="s">
        <v>411</v>
      </c>
      <c r="C139" s="91" t="s">
        <v>412</v>
      </c>
      <c r="D139" s="42">
        <v>40087</v>
      </c>
      <c r="E139" s="159"/>
      <c r="F139" s="81"/>
      <c r="G139" s="81"/>
      <c r="H139" s="81"/>
      <c r="I139" s="51"/>
      <c r="J139" s="51"/>
      <c r="K139" s="51"/>
      <c r="L139" s="51"/>
      <c r="M139" s="51"/>
      <c r="N139" s="51"/>
      <c r="O139" s="51"/>
      <c r="P139" s="51"/>
      <c r="Q139" s="51"/>
      <c r="R139" s="51"/>
      <c r="S139" s="51"/>
      <c r="T139" s="51"/>
      <c r="U139" s="51"/>
      <c r="V139" s="59" t="s">
        <v>549</v>
      </c>
      <c r="W139" s="24"/>
      <c r="X139" s="24"/>
      <c r="Y139" s="24"/>
      <c r="Z139" s="22"/>
      <c r="AA139" s="22"/>
      <c r="AB139" s="29"/>
      <c r="AC139" s="104" t="s">
        <v>402</v>
      </c>
      <c r="AD139" s="17"/>
      <c r="AE139" s="17"/>
    </row>
    <row r="140" spans="1:31" ht="15" customHeight="1" x14ac:dyDescent="0.25">
      <c r="A140" s="5" t="s">
        <v>8</v>
      </c>
      <c r="B140" s="1" t="s">
        <v>413</v>
      </c>
      <c r="C140" s="91" t="s">
        <v>414</v>
      </c>
      <c r="D140" s="42">
        <v>39995</v>
      </c>
      <c r="E140" s="159"/>
      <c r="F140" s="81"/>
      <c r="G140" s="81"/>
      <c r="H140" s="81"/>
      <c r="I140" s="51"/>
      <c r="J140" s="51"/>
      <c r="K140" s="51"/>
      <c r="L140" s="51"/>
      <c r="M140" s="51"/>
      <c r="N140" s="51"/>
      <c r="O140" s="51"/>
      <c r="P140" s="51"/>
      <c r="Q140" s="51"/>
      <c r="R140" s="51"/>
      <c r="S140" s="51"/>
      <c r="T140" s="51"/>
      <c r="U140" s="51"/>
      <c r="V140" s="59" t="s">
        <v>550</v>
      </c>
      <c r="W140" s="24"/>
      <c r="X140" s="24"/>
      <c r="Y140" s="22"/>
      <c r="Z140" s="22"/>
      <c r="AA140" s="22"/>
      <c r="AB140" s="29"/>
      <c r="AC140" s="104" t="s">
        <v>402</v>
      </c>
      <c r="AD140" s="17"/>
      <c r="AE140" s="17"/>
    </row>
    <row r="141" spans="1:31" ht="15" customHeight="1" x14ac:dyDescent="0.25">
      <c r="A141" s="5" t="s">
        <v>8</v>
      </c>
      <c r="B141" s="1" t="s">
        <v>415</v>
      </c>
      <c r="C141" s="92" t="s">
        <v>416</v>
      </c>
      <c r="D141" s="42">
        <v>39995</v>
      </c>
      <c r="E141" s="159"/>
      <c r="F141" s="81"/>
      <c r="G141" s="81"/>
      <c r="H141" s="81"/>
      <c r="I141" s="51"/>
      <c r="J141" s="51"/>
      <c r="K141" s="51"/>
      <c r="L141" s="51"/>
      <c r="M141" s="51"/>
      <c r="N141" s="51"/>
      <c r="O141" s="51"/>
      <c r="P141" s="51"/>
      <c r="Q141" s="51"/>
      <c r="R141" s="51"/>
      <c r="S141" s="51"/>
      <c r="T141" s="51"/>
      <c r="U141" s="51"/>
      <c r="V141" s="59" t="s">
        <v>67</v>
      </c>
      <c r="W141" s="24"/>
      <c r="X141" s="24"/>
      <c r="Y141" s="24"/>
      <c r="Z141" s="24"/>
      <c r="AA141" s="24"/>
      <c r="AB141" s="25"/>
      <c r="AC141" s="17"/>
      <c r="AD141" s="17"/>
      <c r="AE141" s="17"/>
    </row>
    <row r="142" spans="1:31" ht="15" customHeight="1" x14ac:dyDescent="0.25">
      <c r="A142" s="5" t="s">
        <v>8</v>
      </c>
      <c r="B142" s="1" t="s">
        <v>417</v>
      </c>
      <c r="C142" s="92" t="s">
        <v>418</v>
      </c>
      <c r="D142" s="42">
        <v>39052</v>
      </c>
      <c r="E142" s="159"/>
      <c r="F142" s="81"/>
      <c r="G142" s="81"/>
      <c r="H142" s="81"/>
      <c r="I142" s="51"/>
      <c r="J142" s="51"/>
      <c r="K142" s="51"/>
      <c r="L142" s="51"/>
      <c r="M142" s="51"/>
      <c r="N142" s="51"/>
      <c r="O142" s="51"/>
      <c r="P142" s="51"/>
      <c r="Q142" s="51"/>
      <c r="R142" s="51"/>
      <c r="S142" s="51"/>
      <c r="T142" s="51"/>
      <c r="U142" s="51"/>
      <c r="V142" s="51"/>
      <c r="W142" s="51"/>
      <c r="X142" s="51"/>
      <c r="Y142" s="59" t="s">
        <v>551</v>
      </c>
      <c r="Z142" s="22"/>
      <c r="AA142" s="22"/>
      <c r="AB142" s="29"/>
      <c r="AC142" s="17"/>
      <c r="AD142" s="17"/>
      <c r="AE142" s="17"/>
    </row>
    <row r="143" spans="1:31" ht="15" customHeight="1" x14ac:dyDescent="0.25">
      <c r="A143" s="5" t="s">
        <v>8</v>
      </c>
      <c r="B143" s="1" t="s">
        <v>419</v>
      </c>
      <c r="C143" s="92" t="s">
        <v>420</v>
      </c>
      <c r="D143" s="42">
        <v>39052</v>
      </c>
      <c r="E143" s="159"/>
      <c r="F143" s="81"/>
      <c r="G143" s="81"/>
      <c r="H143" s="81"/>
      <c r="I143" s="51"/>
      <c r="J143" s="51"/>
      <c r="K143" s="51"/>
      <c r="L143" s="51"/>
      <c r="M143" s="51"/>
      <c r="N143" s="51"/>
      <c r="O143" s="51"/>
      <c r="P143" s="51"/>
      <c r="Q143" s="51"/>
      <c r="R143" s="51"/>
      <c r="S143" s="51"/>
      <c r="T143" s="51"/>
      <c r="U143" s="51"/>
      <c r="V143" s="51"/>
      <c r="W143" s="51"/>
      <c r="X143" s="51"/>
      <c r="Y143" s="59" t="s">
        <v>552</v>
      </c>
      <c r="Z143" s="22"/>
      <c r="AA143" s="22"/>
      <c r="AB143" s="29"/>
      <c r="AC143" s="17"/>
      <c r="AD143" s="17"/>
      <c r="AE143" s="17"/>
    </row>
    <row r="144" spans="1:31" ht="15" customHeight="1" x14ac:dyDescent="0.25">
      <c r="A144" s="5" t="s">
        <v>8</v>
      </c>
      <c r="B144" s="1" t="s">
        <v>421</v>
      </c>
      <c r="C144" s="91" t="s">
        <v>422</v>
      </c>
      <c r="D144" s="42">
        <v>40148</v>
      </c>
      <c r="E144" s="159"/>
      <c r="F144" s="81"/>
      <c r="G144" s="81"/>
      <c r="H144" s="81"/>
      <c r="I144" s="51"/>
      <c r="J144" s="51"/>
      <c r="K144" s="51"/>
      <c r="L144" s="51"/>
      <c r="M144" s="51"/>
      <c r="N144" s="51"/>
      <c r="O144" s="51"/>
      <c r="P144" s="53"/>
      <c r="Q144" s="53"/>
      <c r="R144" s="53"/>
      <c r="S144" s="53"/>
      <c r="T144" s="53"/>
      <c r="U144" s="53"/>
      <c r="V144" s="59" t="s">
        <v>553</v>
      </c>
      <c r="W144" s="35"/>
      <c r="X144" s="35"/>
      <c r="Y144" s="35"/>
      <c r="Z144" s="35"/>
      <c r="AA144" s="35"/>
      <c r="AB144" s="49"/>
      <c r="AC144" s="104" t="s">
        <v>402</v>
      </c>
      <c r="AD144" s="17"/>
      <c r="AE144" s="17"/>
    </row>
    <row r="145" spans="1:31" ht="15" customHeight="1" x14ac:dyDescent="0.25">
      <c r="A145" s="5" t="s">
        <v>8</v>
      </c>
      <c r="B145" s="1" t="s">
        <v>423</v>
      </c>
      <c r="C145" s="92" t="s">
        <v>424</v>
      </c>
      <c r="D145" s="42">
        <v>39052</v>
      </c>
      <c r="E145" s="159"/>
      <c r="F145" s="81"/>
      <c r="G145" s="81"/>
      <c r="H145" s="81"/>
      <c r="I145" s="51"/>
      <c r="J145" s="51"/>
      <c r="K145" s="51"/>
      <c r="L145" s="51"/>
      <c r="M145" s="51"/>
      <c r="N145" s="51"/>
      <c r="O145" s="51"/>
      <c r="P145" s="51"/>
      <c r="Q145" s="51"/>
      <c r="R145" s="51"/>
      <c r="S145" s="51"/>
      <c r="T145" s="51"/>
      <c r="U145" s="51"/>
      <c r="V145" s="51"/>
      <c r="W145" s="51"/>
      <c r="X145" s="51"/>
      <c r="Y145" s="59" t="s">
        <v>554</v>
      </c>
      <c r="Z145" s="22"/>
      <c r="AA145" s="22"/>
      <c r="AB145" s="29"/>
      <c r="AC145" s="17"/>
      <c r="AD145" s="17"/>
      <c r="AE145" s="17"/>
    </row>
    <row r="146" spans="1:31" ht="15" customHeight="1" x14ac:dyDescent="0.25">
      <c r="A146" s="5" t="s">
        <v>8</v>
      </c>
      <c r="B146" s="1" t="s">
        <v>425</v>
      </c>
      <c r="C146" s="92" t="s">
        <v>426</v>
      </c>
      <c r="D146" s="42">
        <v>39052</v>
      </c>
      <c r="E146" s="159"/>
      <c r="F146" s="81"/>
      <c r="G146" s="81"/>
      <c r="H146" s="81"/>
      <c r="I146" s="51"/>
      <c r="J146" s="51"/>
      <c r="K146" s="51"/>
      <c r="L146" s="51"/>
      <c r="M146" s="51"/>
      <c r="N146" s="51"/>
      <c r="O146" s="51"/>
      <c r="P146" s="51"/>
      <c r="Q146" s="51"/>
      <c r="R146" s="51"/>
      <c r="S146" s="51"/>
      <c r="T146" s="51"/>
      <c r="U146" s="51"/>
      <c r="V146" s="51"/>
      <c r="W146" s="51"/>
      <c r="X146" s="51"/>
      <c r="Y146" s="59" t="s">
        <v>555</v>
      </c>
      <c r="Z146" s="22"/>
      <c r="AA146" s="22"/>
      <c r="AB146" s="29"/>
      <c r="AC146" s="17"/>
      <c r="AD146" s="17"/>
      <c r="AE146" s="17"/>
    </row>
    <row r="147" spans="1:31" ht="15" customHeight="1" x14ac:dyDescent="0.25">
      <c r="A147" s="5" t="s">
        <v>8</v>
      </c>
      <c r="B147" s="1" t="s">
        <v>427</v>
      </c>
      <c r="C147" s="92" t="s">
        <v>428</v>
      </c>
      <c r="D147" s="42">
        <v>39052</v>
      </c>
      <c r="E147" s="159"/>
      <c r="F147" s="81"/>
      <c r="G147" s="81"/>
      <c r="H147" s="81"/>
      <c r="I147" s="51"/>
      <c r="J147" s="51"/>
      <c r="K147" s="51"/>
      <c r="L147" s="51"/>
      <c r="M147" s="51"/>
      <c r="N147" s="51"/>
      <c r="O147" s="51"/>
      <c r="P147" s="51"/>
      <c r="Q147" s="51"/>
      <c r="R147" s="51"/>
      <c r="S147" s="51"/>
      <c r="T147" s="51"/>
      <c r="U147" s="51"/>
      <c r="V147" s="51"/>
      <c r="W147" s="51"/>
      <c r="X147" s="51"/>
      <c r="Y147" s="59" t="s">
        <v>556</v>
      </c>
      <c r="Z147" s="22"/>
      <c r="AA147" s="22"/>
      <c r="AB147" s="29"/>
      <c r="AC147" s="17"/>
      <c r="AD147" s="17"/>
      <c r="AE147" s="17"/>
    </row>
    <row r="148" spans="1:31" ht="15" customHeight="1" x14ac:dyDescent="0.25">
      <c r="A148" s="5" t="s">
        <v>8</v>
      </c>
      <c r="B148" s="1" t="s">
        <v>601</v>
      </c>
      <c r="C148" s="92" t="s">
        <v>602</v>
      </c>
      <c r="D148" s="42">
        <v>45597</v>
      </c>
      <c r="E148" s="159"/>
      <c r="F148" s="81"/>
      <c r="G148" s="81"/>
      <c r="H148" s="81"/>
      <c r="I148" s="51"/>
      <c r="J148" s="51"/>
      <c r="K148" s="51"/>
      <c r="L148" s="51"/>
      <c r="M148" s="51"/>
      <c r="N148" s="51"/>
      <c r="O148" s="51"/>
      <c r="P148" s="51"/>
      <c r="Q148" s="51"/>
      <c r="R148" s="51"/>
      <c r="S148" s="51"/>
      <c r="T148" s="51"/>
      <c r="U148" s="51"/>
      <c r="V148" s="51"/>
      <c r="W148" s="51"/>
      <c r="X148" s="51"/>
      <c r="Y148" s="59"/>
      <c r="Z148" s="22"/>
      <c r="AA148" s="22"/>
      <c r="AB148" s="29"/>
      <c r="AC148" s="17"/>
      <c r="AD148" s="17"/>
      <c r="AE148" s="17"/>
    </row>
    <row r="149" spans="1:31" ht="15" customHeight="1" x14ac:dyDescent="0.25">
      <c r="A149" s="5" t="s">
        <v>8</v>
      </c>
      <c r="B149" s="1" t="s">
        <v>429</v>
      </c>
      <c r="C149" s="92" t="s">
        <v>430</v>
      </c>
      <c r="D149" s="42">
        <v>44835</v>
      </c>
      <c r="E149" s="159"/>
      <c r="F149" s="81"/>
      <c r="G149" s="81"/>
      <c r="H149" s="136" t="s">
        <v>431</v>
      </c>
      <c r="I149" s="24"/>
      <c r="J149" s="24"/>
      <c r="K149" s="24"/>
      <c r="L149" s="24"/>
      <c r="M149" s="24"/>
      <c r="N149" s="24"/>
      <c r="O149" s="24"/>
      <c r="P149" s="24"/>
      <c r="Q149" s="24"/>
      <c r="R149" s="24"/>
      <c r="S149" s="24"/>
      <c r="T149" s="24"/>
      <c r="U149" s="24"/>
      <c r="V149" s="24"/>
      <c r="W149" s="138" t="s">
        <v>432</v>
      </c>
      <c r="X149" s="34"/>
      <c r="Y149" s="34"/>
      <c r="Z149" s="34"/>
      <c r="AA149" s="53"/>
      <c r="AB149" s="49"/>
      <c r="AC149" s="17"/>
      <c r="AD149" s="17"/>
      <c r="AE149" s="17"/>
    </row>
    <row r="150" spans="1:31" ht="15" customHeight="1" x14ac:dyDescent="0.25">
      <c r="A150" s="5" t="s">
        <v>8</v>
      </c>
      <c r="B150" s="1" t="s">
        <v>433</v>
      </c>
      <c r="C150" s="91" t="s">
        <v>434</v>
      </c>
      <c r="D150" s="42">
        <v>39995</v>
      </c>
      <c r="E150" s="159"/>
      <c r="F150" s="81"/>
      <c r="G150" s="81"/>
      <c r="H150" s="81"/>
      <c r="I150" s="51"/>
      <c r="J150" s="51"/>
      <c r="K150" s="51"/>
      <c r="L150" s="51"/>
      <c r="M150" s="51"/>
      <c r="N150" s="51"/>
      <c r="O150" s="51"/>
      <c r="P150" s="51"/>
      <c r="Q150" s="51"/>
      <c r="R150" s="51"/>
      <c r="S150" s="51"/>
      <c r="T150" s="51"/>
      <c r="U150" s="51"/>
      <c r="V150" s="53"/>
      <c r="W150" s="59" t="s">
        <v>67</v>
      </c>
      <c r="X150" s="35"/>
      <c r="Y150" s="35"/>
      <c r="Z150" s="35"/>
      <c r="AA150" s="35"/>
      <c r="AB150" s="49"/>
      <c r="AC150" s="17"/>
      <c r="AD150" s="17"/>
      <c r="AE150" s="17"/>
    </row>
    <row r="151" spans="1:31" ht="15" customHeight="1" x14ac:dyDescent="0.25">
      <c r="A151" s="5" t="s">
        <v>8</v>
      </c>
      <c r="B151" s="1" t="s">
        <v>435</v>
      </c>
      <c r="C151" s="91" t="s">
        <v>436</v>
      </c>
      <c r="D151" s="42">
        <v>41365</v>
      </c>
      <c r="E151" s="159"/>
      <c r="F151" s="81"/>
      <c r="G151" s="81"/>
      <c r="H151" s="81"/>
      <c r="I151" s="51"/>
      <c r="J151" s="51"/>
      <c r="K151" s="51"/>
      <c r="L151" s="51"/>
      <c r="M151" s="51"/>
      <c r="N151" s="51"/>
      <c r="O151" s="51"/>
      <c r="P151" s="51"/>
      <c r="Q151" s="51"/>
      <c r="R151" s="59" t="s">
        <v>67</v>
      </c>
      <c r="S151" s="24"/>
      <c r="T151" s="24"/>
      <c r="U151" s="24"/>
      <c r="V151" s="35"/>
      <c r="W151" s="35"/>
      <c r="X151" s="35"/>
      <c r="Y151" s="35"/>
      <c r="Z151" s="35"/>
      <c r="AA151" s="35"/>
      <c r="AB151" s="49"/>
      <c r="AC151" s="17"/>
      <c r="AD151" s="17"/>
      <c r="AE151" s="17"/>
    </row>
    <row r="152" spans="1:31" ht="15" customHeight="1" x14ac:dyDescent="0.25">
      <c r="A152" s="5" t="s">
        <v>8</v>
      </c>
      <c r="B152" s="1" t="s">
        <v>437</v>
      </c>
      <c r="C152" s="91" t="s">
        <v>438</v>
      </c>
      <c r="D152" s="42">
        <v>41365</v>
      </c>
      <c r="E152" s="159"/>
      <c r="F152" s="81"/>
      <c r="G152" s="81"/>
      <c r="H152" s="81"/>
      <c r="I152" s="51"/>
      <c r="J152" s="51"/>
      <c r="K152" s="51"/>
      <c r="L152" s="51"/>
      <c r="M152" s="51"/>
      <c r="N152" s="51"/>
      <c r="O152" s="51"/>
      <c r="P152" s="51"/>
      <c r="Q152" s="51"/>
      <c r="R152" s="59" t="s">
        <v>557</v>
      </c>
      <c r="S152" s="24"/>
      <c r="T152" s="24"/>
      <c r="U152" s="24"/>
      <c r="V152" s="24"/>
      <c r="W152" s="24"/>
      <c r="X152" s="24"/>
      <c r="Y152" s="24"/>
      <c r="Z152" s="24"/>
      <c r="AA152" s="24"/>
      <c r="AB152" s="25"/>
      <c r="AC152" s="17"/>
      <c r="AD152" s="17"/>
      <c r="AE152" s="17"/>
    </row>
    <row r="153" spans="1:31" ht="15" customHeight="1" x14ac:dyDescent="0.25">
      <c r="A153" s="5" t="s">
        <v>8</v>
      </c>
      <c r="B153" s="1" t="s">
        <v>439</v>
      </c>
      <c r="C153" s="91" t="s">
        <v>440</v>
      </c>
      <c r="D153" s="42">
        <v>38078</v>
      </c>
      <c r="E153" s="159"/>
      <c r="F153" s="81"/>
      <c r="G153" s="81"/>
      <c r="H153" s="81"/>
      <c r="I153" s="51"/>
      <c r="J153" s="51"/>
      <c r="K153" s="51"/>
      <c r="L153" s="51"/>
      <c r="M153" s="51"/>
      <c r="N153" s="51"/>
      <c r="O153" s="51"/>
      <c r="P153" s="51"/>
      <c r="Q153" s="51"/>
      <c r="R153" s="51"/>
      <c r="S153" s="51"/>
      <c r="T153" s="51"/>
      <c r="U153" s="51"/>
      <c r="V153" s="51"/>
      <c r="W153" s="51"/>
      <c r="X153" s="51"/>
      <c r="Y153" s="51"/>
      <c r="Z153" s="51"/>
      <c r="AA153" s="59" t="s">
        <v>558</v>
      </c>
      <c r="AB153" s="25"/>
      <c r="AC153" s="17"/>
      <c r="AD153" s="17"/>
      <c r="AE153" s="17"/>
    </row>
    <row r="154" spans="1:31" ht="15" customHeight="1" x14ac:dyDescent="0.25">
      <c r="A154" s="5" t="s">
        <v>8</v>
      </c>
      <c r="B154" s="1" t="s">
        <v>441</v>
      </c>
      <c r="C154" s="91" t="s">
        <v>442</v>
      </c>
      <c r="D154" s="42">
        <v>42917</v>
      </c>
      <c r="E154" s="159"/>
      <c r="F154" s="81"/>
      <c r="G154" s="81"/>
      <c r="H154" s="81"/>
      <c r="I154" s="51"/>
      <c r="J154" s="51"/>
      <c r="K154" s="51"/>
      <c r="L154" s="51"/>
      <c r="M154" s="51"/>
      <c r="N154" s="139" t="s">
        <v>443</v>
      </c>
      <c r="O154" s="24"/>
      <c r="P154" s="24"/>
      <c r="Q154" s="24"/>
      <c r="R154" s="24"/>
      <c r="S154" s="24"/>
      <c r="T154" s="24"/>
      <c r="U154" s="24"/>
      <c r="V154" s="51"/>
      <c r="W154" s="51"/>
      <c r="X154" s="51"/>
      <c r="Y154" s="51"/>
      <c r="Z154" s="51"/>
      <c r="AA154" s="51"/>
      <c r="AB154" s="52"/>
      <c r="AC154" s="17"/>
      <c r="AD154" s="17"/>
      <c r="AE154" s="17"/>
    </row>
    <row r="155" spans="1:31" ht="15" customHeight="1" x14ac:dyDescent="0.25">
      <c r="A155" s="5" t="s">
        <v>8</v>
      </c>
      <c r="B155" s="1" t="s">
        <v>445</v>
      </c>
      <c r="C155" s="91" t="s">
        <v>446</v>
      </c>
      <c r="D155" s="42">
        <v>39417</v>
      </c>
      <c r="E155" s="159"/>
      <c r="F155" s="81"/>
      <c r="G155" s="81"/>
      <c r="H155" s="81"/>
      <c r="I155" s="51"/>
      <c r="J155" s="51"/>
      <c r="K155" s="51"/>
      <c r="L155" s="51"/>
      <c r="M155" s="51"/>
      <c r="N155" s="51"/>
      <c r="O155" s="51"/>
      <c r="P155" s="51"/>
      <c r="Q155" s="51"/>
      <c r="R155" s="51"/>
      <c r="S155" s="51"/>
      <c r="T155" s="51"/>
      <c r="U155" s="51"/>
      <c r="V155" s="51"/>
      <c r="W155" s="51"/>
      <c r="X155" s="59" t="s">
        <v>559</v>
      </c>
      <c r="Y155" s="24"/>
      <c r="Z155" s="24"/>
      <c r="AA155" s="24"/>
      <c r="AB155" s="25"/>
      <c r="AC155" s="17"/>
      <c r="AD155" s="17"/>
      <c r="AE155" s="17"/>
    </row>
    <row r="156" spans="1:31" ht="15" customHeight="1" x14ac:dyDescent="0.25">
      <c r="A156" s="5" t="s">
        <v>8</v>
      </c>
      <c r="B156" s="1" t="s">
        <v>447</v>
      </c>
      <c r="C156" s="91" t="s">
        <v>448</v>
      </c>
      <c r="D156" s="42">
        <v>45168</v>
      </c>
      <c r="E156" s="159"/>
      <c r="F156" s="81"/>
      <c r="G156" t="s">
        <v>502</v>
      </c>
      <c r="H156" s="82"/>
      <c r="I156" s="51"/>
      <c r="J156" s="51"/>
      <c r="K156" s="51"/>
      <c r="L156" s="51"/>
      <c r="M156" s="51"/>
      <c r="N156" s="51"/>
      <c r="O156" s="51"/>
      <c r="P156" s="51"/>
      <c r="Q156" s="51"/>
      <c r="R156" s="59" t="s">
        <v>560</v>
      </c>
      <c r="S156" s="24"/>
      <c r="T156" s="24"/>
      <c r="U156" s="24"/>
      <c r="V156" s="24"/>
      <c r="W156" s="95"/>
      <c r="X156" s="22"/>
      <c r="Y156" s="22"/>
      <c r="Z156" s="22"/>
      <c r="AA156" s="22"/>
      <c r="AB156" s="29"/>
      <c r="AC156" s="19" t="s">
        <v>495</v>
      </c>
      <c r="AD156" s="17"/>
      <c r="AE156" s="17"/>
    </row>
    <row r="157" spans="1:31" ht="15" customHeight="1" x14ac:dyDescent="0.25">
      <c r="A157" s="5" t="s">
        <v>8</v>
      </c>
      <c r="B157" s="1" t="s">
        <v>449</v>
      </c>
      <c r="C157" s="91" t="s">
        <v>450</v>
      </c>
      <c r="D157" s="42">
        <v>40026</v>
      </c>
      <c r="E157" s="159"/>
      <c r="F157" s="81"/>
      <c r="G157" s="81"/>
      <c r="H157" s="81"/>
      <c r="I157" s="51"/>
      <c r="J157" s="51"/>
      <c r="K157" s="51"/>
      <c r="L157" s="51"/>
      <c r="M157" s="51"/>
      <c r="N157" s="51"/>
      <c r="O157" s="51"/>
      <c r="P157" s="51"/>
      <c r="Q157" s="51"/>
      <c r="R157" s="51"/>
      <c r="S157" s="51"/>
      <c r="T157" s="51"/>
      <c r="U157" s="51"/>
      <c r="V157" s="59" t="s">
        <v>561</v>
      </c>
      <c r="W157" s="30"/>
      <c r="X157" s="51"/>
      <c r="Y157" s="51"/>
      <c r="Z157" s="51"/>
      <c r="AA157" s="51"/>
      <c r="AB157" s="52"/>
      <c r="AC157" s="17"/>
      <c r="AD157" s="17"/>
      <c r="AE157" s="17"/>
    </row>
    <row r="158" spans="1:31" ht="15" customHeight="1" x14ac:dyDescent="0.25">
      <c r="A158" s="5" t="s">
        <v>8</v>
      </c>
      <c r="B158" s="1" t="s">
        <v>451</v>
      </c>
      <c r="C158" s="92" t="s">
        <v>452</v>
      </c>
      <c r="D158" s="42">
        <v>45526</v>
      </c>
      <c r="E158" s="159"/>
      <c r="F158" s="118" t="s">
        <v>583</v>
      </c>
      <c r="G158" s="81"/>
      <c r="H158" s="81"/>
      <c r="I158" s="51"/>
      <c r="J158" s="139" t="s">
        <v>453</v>
      </c>
      <c r="K158" s="138" t="s">
        <v>454</v>
      </c>
      <c r="L158" s="139" t="s">
        <v>455</v>
      </c>
      <c r="M158" s="139"/>
      <c r="N158" s="24"/>
      <c r="O158" s="138" t="s">
        <v>456</v>
      </c>
      <c r="P158" s="139" t="s">
        <v>457</v>
      </c>
      <c r="Q158" s="61"/>
      <c r="R158" s="61"/>
      <c r="S158" s="70"/>
      <c r="T158" s="22"/>
      <c r="U158" s="41"/>
      <c r="V158" s="41"/>
      <c r="W158" s="22"/>
      <c r="X158" s="22"/>
      <c r="Y158" s="22"/>
      <c r="Z158" s="22"/>
      <c r="AA158" s="22"/>
      <c r="AB158" s="29"/>
      <c r="AC158" s="19" t="s">
        <v>458</v>
      </c>
      <c r="AD158" s="17"/>
      <c r="AE158" s="17"/>
    </row>
    <row r="159" spans="1:31" ht="15" customHeight="1" x14ac:dyDescent="0.25">
      <c r="A159" s="5" t="s">
        <v>8</v>
      </c>
      <c r="B159" s="1" t="s">
        <v>459</v>
      </c>
      <c r="C159" s="92" t="s">
        <v>460</v>
      </c>
      <c r="D159" s="42">
        <v>40483</v>
      </c>
      <c r="E159" s="159"/>
      <c r="F159" s="81"/>
      <c r="G159" s="81"/>
      <c r="H159" s="81"/>
      <c r="I159" s="51"/>
      <c r="J159" s="51"/>
      <c r="K159" s="51"/>
      <c r="L159" s="51"/>
      <c r="M159" s="51"/>
      <c r="N159" s="51"/>
      <c r="O159" s="51"/>
      <c r="P159" s="51"/>
      <c r="Q159" s="51"/>
      <c r="R159" s="51"/>
      <c r="S159" s="51"/>
      <c r="T159" s="51"/>
      <c r="U159" s="59" t="s">
        <v>67</v>
      </c>
      <c r="V159" s="59"/>
      <c r="W159" s="24"/>
      <c r="X159" s="24"/>
      <c r="Y159" s="24"/>
      <c r="Z159" s="24"/>
      <c r="AA159" s="24"/>
      <c r="AB159" s="25"/>
      <c r="AC159" s="123" t="s">
        <v>492</v>
      </c>
      <c r="AD159" s="17"/>
      <c r="AE159" s="17"/>
    </row>
    <row r="160" spans="1:31" ht="15" customHeight="1" x14ac:dyDescent="0.25">
      <c r="A160" s="5" t="s">
        <v>8</v>
      </c>
      <c r="B160" s="1" t="s">
        <v>461</v>
      </c>
      <c r="C160" s="92" t="s">
        <v>462</v>
      </c>
      <c r="D160" s="42">
        <v>40483</v>
      </c>
      <c r="E160" s="159"/>
      <c r="F160" s="81"/>
      <c r="G160" s="81"/>
      <c r="H160" s="81"/>
      <c r="I160" s="51"/>
      <c r="J160" s="51"/>
      <c r="K160" s="51"/>
      <c r="L160" s="51"/>
      <c r="M160" s="51"/>
      <c r="N160" s="51"/>
      <c r="O160" s="51"/>
      <c r="P160" s="51"/>
      <c r="Q160" s="51"/>
      <c r="R160" s="51"/>
      <c r="S160" s="51"/>
      <c r="T160" s="51"/>
      <c r="U160" s="59" t="s">
        <v>67</v>
      </c>
      <c r="V160" s="59"/>
      <c r="W160" s="24"/>
      <c r="X160" s="24"/>
      <c r="Y160" s="24"/>
      <c r="Z160" s="24"/>
      <c r="AA160" s="24"/>
      <c r="AB160" s="25"/>
      <c r="AC160" s="123" t="s">
        <v>492</v>
      </c>
      <c r="AD160" s="17"/>
      <c r="AE160" s="17"/>
    </row>
    <row r="161" spans="1:31" ht="15" customHeight="1" x14ac:dyDescent="0.25">
      <c r="A161" s="5" t="s">
        <v>8</v>
      </c>
      <c r="B161" s="1" t="s">
        <v>463</v>
      </c>
      <c r="C161" s="93" t="s">
        <v>585</v>
      </c>
      <c r="D161" s="42">
        <v>44358</v>
      </c>
      <c r="E161" s="159"/>
      <c r="F161" s="118" t="s">
        <v>584</v>
      </c>
      <c r="G161" s="81"/>
      <c r="H161" s="81"/>
      <c r="I161" s="51"/>
      <c r="J161" s="105" t="s">
        <v>464</v>
      </c>
      <c r="K161" s="51"/>
      <c r="L161" s="51"/>
      <c r="M161" s="51"/>
      <c r="N161" s="3" t="s">
        <v>67</v>
      </c>
      <c r="O161" s="147"/>
      <c r="P161" s="51"/>
      <c r="Q161" s="51"/>
      <c r="R161" s="51"/>
      <c r="S161" s="51"/>
      <c r="T161" s="51"/>
      <c r="U161" s="51"/>
      <c r="V161" s="51"/>
      <c r="W161" s="51"/>
      <c r="X161" s="51"/>
      <c r="Y161" s="51"/>
      <c r="Z161" s="51"/>
      <c r="AA161" s="51"/>
      <c r="AB161" s="52"/>
      <c r="AC161" s="17"/>
      <c r="AD161" s="17"/>
      <c r="AE161" s="17"/>
    </row>
    <row r="162" spans="1:31" ht="15" customHeight="1" x14ac:dyDescent="0.25">
      <c r="A162" s="5" t="s">
        <v>8</v>
      </c>
      <c r="B162" s="1" t="s">
        <v>465</v>
      </c>
      <c r="C162" s="91" t="s">
        <v>466</v>
      </c>
      <c r="D162" s="42">
        <v>40940</v>
      </c>
      <c r="E162" s="159"/>
      <c r="F162" s="81"/>
      <c r="G162" s="81"/>
      <c r="H162" s="81"/>
      <c r="I162" s="51"/>
      <c r="J162" s="51"/>
      <c r="K162" s="51"/>
      <c r="L162" s="51"/>
      <c r="M162" s="51"/>
      <c r="N162" s="51"/>
      <c r="O162" s="51"/>
      <c r="P162" s="51"/>
      <c r="Q162" s="51"/>
      <c r="R162" s="51"/>
      <c r="S162" s="139" t="s">
        <v>467</v>
      </c>
      <c r="T162" s="24"/>
      <c r="U162" s="24"/>
      <c r="V162" s="138" t="s">
        <v>468</v>
      </c>
      <c r="W162" s="22"/>
      <c r="X162" s="40"/>
      <c r="Y162" s="24"/>
      <c r="Z162" s="27" t="s">
        <v>67</v>
      </c>
      <c r="AA162" s="24"/>
      <c r="AB162" s="25"/>
      <c r="AC162" s="17"/>
      <c r="AD162" s="17"/>
      <c r="AE162" s="17"/>
    </row>
    <row r="163" spans="1:31" ht="15" customHeight="1" x14ac:dyDescent="0.25">
      <c r="A163" s="5" t="s">
        <v>8</v>
      </c>
      <c r="B163" s="1" t="s">
        <v>469</v>
      </c>
      <c r="C163" s="92" t="s">
        <v>586</v>
      </c>
      <c r="D163" s="42">
        <v>45574</v>
      </c>
      <c r="E163" s="159"/>
      <c r="F163" s="118" t="s">
        <v>587</v>
      </c>
      <c r="G163" s="81"/>
      <c r="H163" s="81"/>
      <c r="I163" s="51"/>
      <c r="J163" s="51"/>
      <c r="K163" s="59" t="s">
        <v>67</v>
      </c>
      <c r="L163" s="24"/>
      <c r="M163" s="24"/>
      <c r="N163" s="95"/>
      <c r="O163" s="24"/>
      <c r="P163" s="24"/>
      <c r="Q163" s="24"/>
      <c r="R163" s="24"/>
      <c r="S163" s="24"/>
      <c r="T163" s="24"/>
      <c r="U163" s="24"/>
      <c r="V163" s="24"/>
      <c r="W163" s="24"/>
      <c r="X163" s="24"/>
      <c r="Y163" s="24"/>
      <c r="Z163" s="24"/>
      <c r="AA163" s="24"/>
      <c r="AB163" s="25"/>
      <c r="AC163" s="17"/>
      <c r="AD163" s="17"/>
      <c r="AE163" s="17"/>
    </row>
    <row r="164" spans="1:31" ht="15" customHeight="1" x14ac:dyDescent="0.25">
      <c r="A164" s="5" t="s">
        <v>8</v>
      </c>
      <c r="B164" s="1" t="s">
        <v>481</v>
      </c>
      <c r="C164" s="122" t="s">
        <v>503</v>
      </c>
      <c r="D164" s="44">
        <v>45200</v>
      </c>
      <c r="E164" s="160"/>
      <c r="F164" s="99"/>
      <c r="G164" s="135" t="s">
        <v>605</v>
      </c>
      <c r="H164" s="120"/>
      <c r="I164" s="137"/>
      <c r="J164" s="137"/>
      <c r="K164" s="137"/>
      <c r="L164" s="137"/>
      <c r="M164" s="137"/>
      <c r="N164" s="137"/>
      <c r="O164" s="137"/>
      <c r="P164" s="137"/>
      <c r="Q164" s="137"/>
      <c r="R164" s="59" t="s">
        <v>471</v>
      </c>
      <c r="S164" s="24"/>
      <c r="T164" s="24"/>
      <c r="U164" s="24"/>
      <c r="V164" s="24"/>
      <c r="W164" s="24"/>
      <c r="X164" s="24"/>
      <c r="Y164" s="30"/>
      <c r="Z164" s="24"/>
      <c r="AA164" s="24"/>
      <c r="AB164" s="25"/>
      <c r="AC164" s="19" t="s">
        <v>504</v>
      </c>
      <c r="AD164" s="17"/>
      <c r="AE164" s="17"/>
    </row>
    <row r="165" spans="1:31" ht="15" customHeight="1" x14ac:dyDescent="0.25">
      <c r="A165" s="5" t="s">
        <v>10</v>
      </c>
      <c r="B165" s="1" t="s">
        <v>191</v>
      </c>
      <c r="C165" s="92" t="s">
        <v>192</v>
      </c>
      <c r="D165" s="44">
        <v>44317</v>
      </c>
      <c r="E165" s="160"/>
      <c r="F165" s="99"/>
      <c r="G165" s="99"/>
      <c r="H165" s="99"/>
      <c r="I165" s="97"/>
      <c r="J165" s="59" t="s">
        <v>67</v>
      </c>
      <c r="K165" s="59"/>
      <c r="L165" s="24"/>
      <c r="M165" s="24"/>
      <c r="N165" s="24"/>
      <c r="O165" s="24"/>
      <c r="P165" s="24"/>
      <c r="Q165" s="24"/>
      <c r="R165" s="24"/>
      <c r="S165" s="24"/>
      <c r="T165" s="24"/>
      <c r="U165" s="24"/>
      <c r="V165" s="24"/>
      <c r="W165" s="24"/>
      <c r="X165" s="24"/>
      <c r="Y165" s="24"/>
      <c r="Z165" s="24"/>
      <c r="AA165" s="24"/>
      <c r="AB165" s="25"/>
      <c r="AC165" s="17"/>
      <c r="AD165" s="17"/>
      <c r="AE165" s="17"/>
    </row>
    <row r="166" spans="1:31" ht="15" customHeight="1" x14ac:dyDescent="0.25">
      <c r="A166" s="5" t="s">
        <v>8</v>
      </c>
      <c r="B166" s="1" t="s">
        <v>606</v>
      </c>
      <c r="C166" s="92" t="s">
        <v>611</v>
      </c>
      <c r="D166" s="44">
        <v>44986</v>
      </c>
      <c r="E166" s="160"/>
      <c r="F166" s="99"/>
      <c r="G166" s="154"/>
      <c r="H166" s="154"/>
      <c r="I166" s="154"/>
      <c r="J166" s="154"/>
      <c r="K166" s="59"/>
      <c r="L166" s="24"/>
      <c r="M166" s="24"/>
      <c r="N166" s="24"/>
      <c r="O166" s="24"/>
      <c r="P166" s="155"/>
      <c r="Q166" s="24"/>
      <c r="R166" s="24"/>
      <c r="S166" s="24"/>
      <c r="T166" s="24"/>
      <c r="U166" s="24"/>
      <c r="V166" s="155"/>
      <c r="W166" s="24"/>
      <c r="X166" s="24"/>
      <c r="Y166" s="24"/>
      <c r="Z166" s="24"/>
      <c r="AA166" s="24"/>
      <c r="AB166" s="95"/>
      <c r="AC166" s="17"/>
      <c r="AD166" s="17"/>
      <c r="AE166" s="17"/>
    </row>
    <row r="167" spans="1:31" ht="15" customHeight="1" x14ac:dyDescent="0.25">
      <c r="A167" s="5" t="s">
        <v>8</v>
      </c>
      <c r="B167" s="1" t="s">
        <v>607</v>
      </c>
      <c r="C167" s="156" t="s">
        <v>612</v>
      </c>
      <c r="D167" s="44">
        <v>44986</v>
      </c>
      <c r="E167" s="160"/>
      <c r="F167" s="99"/>
      <c r="G167" s="154"/>
      <c r="H167" s="154"/>
      <c r="I167" s="154"/>
      <c r="J167" s="154"/>
      <c r="K167" s="59"/>
      <c r="L167" s="24"/>
      <c r="M167" s="24"/>
      <c r="N167" s="24"/>
      <c r="O167" s="24"/>
      <c r="P167" s="155"/>
      <c r="Q167" s="24"/>
      <c r="R167" s="24"/>
      <c r="S167" s="24"/>
      <c r="T167" s="24"/>
      <c r="U167" s="24"/>
      <c r="V167" s="155"/>
      <c r="W167" s="24"/>
      <c r="X167" s="24"/>
      <c r="Y167" s="24"/>
      <c r="Z167" s="24"/>
      <c r="AA167" s="24"/>
      <c r="AB167" s="95"/>
      <c r="AC167" s="17"/>
      <c r="AD167" s="17"/>
      <c r="AE167" s="17"/>
    </row>
    <row r="168" spans="1:31" ht="15" customHeight="1" x14ac:dyDescent="0.25">
      <c r="A168" s="5" t="s">
        <v>8</v>
      </c>
      <c r="B168" s="1" t="s">
        <v>608</v>
      </c>
      <c r="C168" s="156" t="s">
        <v>613</v>
      </c>
      <c r="D168" s="44">
        <v>44986</v>
      </c>
      <c r="E168" s="160"/>
      <c r="F168" s="99"/>
      <c r="G168" s="154"/>
      <c r="H168" s="154"/>
      <c r="I168" s="154"/>
      <c r="J168" s="154"/>
      <c r="K168" s="59"/>
      <c r="L168" s="24"/>
      <c r="M168" s="24"/>
      <c r="N168" s="24"/>
      <c r="O168" s="24"/>
      <c r="P168" s="155"/>
      <c r="Q168" s="24"/>
      <c r="R168" s="24"/>
      <c r="S168" s="24"/>
      <c r="T168" s="24"/>
      <c r="U168" s="24"/>
      <c r="V168" s="155"/>
      <c r="W168" s="24"/>
      <c r="X168" s="24"/>
      <c r="Y168" s="24"/>
      <c r="Z168" s="24"/>
      <c r="AA168" s="24"/>
      <c r="AB168" s="95"/>
      <c r="AC168" s="17"/>
      <c r="AD168" s="17"/>
      <c r="AE168" s="17"/>
    </row>
    <row r="169" spans="1:31" ht="15" customHeight="1" x14ac:dyDescent="0.25">
      <c r="A169" s="5" t="s">
        <v>8</v>
      </c>
      <c r="B169" s="1" t="s">
        <v>609</v>
      </c>
      <c r="C169" s="92" t="s">
        <v>614</v>
      </c>
      <c r="D169" s="44">
        <v>44986</v>
      </c>
      <c r="E169" s="160"/>
      <c r="F169" s="99"/>
      <c r="G169" s="154"/>
      <c r="H169" s="154"/>
      <c r="I169" s="154"/>
      <c r="J169" s="154"/>
      <c r="K169" s="59"/>
      <c r="L169" s="24"/>
      <c r="M169" s="24"/>
      <c r="N169" s="24"/>
      <c r="O169" s="24"/>
      <c r="P169" s="155"/>
      <c r="Q169" s="24"/>
      <c r="R169" s="24"/>
      <c r="S169" s="24"/>
      <c r="T169" s="24"/>
      <c r="U169" s="24"/>
      <c r="V169" s="155"/>
      <c r="W169" s="24"/>
      <c r="X169" s="24"/>
      <c r="Y169" s="24"/>
      <c r="Z169" s="24"/>
      <c r="AA169" s="24"/>
      <c r="AB169" s="95"/>
      <c r="AC169" s="17"/>
      <c r="AD169" s="17"/>
      <c r="AE169" s="17"/>
    </row>
    <row r="170" spans="1:31" ht="15" customHeight="1" x14ac:dyDescent="0.25">
      <c r="A170" s="5" t="s">
        <v>8</v>
      </c>
      <c r="B170" s="1" t="s">
        <v>610</v>
      </c>
      <c r="C170" s="156" t="s">
        <v>615</v>
      </c>
      <c r="D170" s="44">
        <v>44986</v>
      </c>
      <c r="E170" s="160"/>
      <c r="F170" s="99"/>
      <c r="G170" s="154"/>
      <c r="H170" s="154"/>
      <c r="I170" s="154"/>
      <c r="J170" s="154"/>
      <c r="K170" s="59"/>
      <c r="L170" s="24"/>
      <c r="M170" s="24"/>
      <c r="N170" s="24"/>
      <c r="O170" s="24"/>
      <c r="P170" s="155"/>
      <c r="Q170" s="24"/>
      <c r="R170" s="24"/>
      <c r="S170" s="24"/>
      <c r="T170" s="24"/>
      <c r="U170" s="24"/>
      <c r="V170" s="155"/>
      <c r="W170" s="24"/>
      <c r="X170" s="24"/>
      <c r="Y170" s="24"/>
      <c r="Z170" s="24"/>
      <c r="AA170" s="24"/>
      <c r="AB170" s="95"/>
      <c r="AC170" s="17"/>
      <c r="AD170" s="17"/>
      <c r="AE170" s="17"/>
    </row>
    <row r="171" spans="1:31" ht="15" customHeight="1" x14ac:dyDescent="0.25">
      <c r="A171" s="5" t="s">
        <v>479</v>
      </c>
      <c r="B171" s="1">
        <f>SUBTOTAL(103,Table1[Reference ID])</f>
        <v>167</v>
      </c>
      <c r="D171" s="67"/>
      <c r="E171" s="67"/>
      <c r="F171" s="67"/>
      <c r="G171" s="67"/>
      <c r="H171" s="67"/>
      <c r="I171" s="68"/>
      <c r="J171" s="68"/>
      <c r="K171" s="69"/>
      <c r="L171" s="69"/>
      <c r="M171" s="69"/>
      <c r="N171" s="69"/>
      <c r="O171" s="69"/>
      <c r="P171" s="68"/>
      <c r="Q171" s="69"/>
      <c r="R171" s="69"/>
      <c r="S171" s="69"/>
      <c r="T171" s="69"/>
      <c r="U171" s="69"/>
      <c r="V171" s="68"/>
      <c r="W171" s="69"/>
      <c r="X171" s="69"/>
      <c r="Y171" s="69"/>
      <c r="Z171" s="69"/>
      <c r="AA171" s="69"/>
      <c r="AB171" s="68"/>
      <c r="AC171" s="69"/>
      <c r="AD171" s="17"/>
      <c r="AE171" s="17"/>
    </row>
    <row r="172" spans="1:31" ht="15" customHeight="1" x14ac:dyDescent="0.25">
      <c r="D172" s="3"/>
      <c r="E172" s="3"/>
      <c r="F172" s="3"/>
      <c r="Z172" s="11"/>
      <c r="AA172" s="11"/>
      <c r="AB172" s="11"/>
    </row>
    <row r="173" spans="1:31" ht="15" customHeight="1" x14ac:dyDescent="0.25">
      <c r="Z173" s="11"/>
      <c r="AA173" s="11"/>
      <c r="AB173" s="11"/>
    </row>
    <row r="174" spans="1:31" ht="15" customHeight="1" x14ac:dyDescent="0.25">
      <c r="Z174" s="11"/>
      <c r="AA174" s="11"/>
      <c r="AB174" s="11"/>
    </row>
    <row r="175" spans="1:31" ht="15" customHeight="1" x14ac:dyDescent="0.25">
      <c r="Z175" s="11"/>
      <c r="AA175" s="11"/>
      <c r="AB175" s="11"/>
    </row>
    <row r="176" spans="1:31" ht="15" customHeight="1" x14ac:dyDescent="0.25">
      <c r="Z176" s="11"/>
      <c r="AA176" s="11"/>
      <c r="AB176" s="11"/>
    </row>
    <row r="177" spans="26:28" ht="15" customHeight="1" x14ac:dyDescent="0.25">
      <c r="Z177" s="11"/>
      <c r="AA177" s="11"/>
      <c r="AB177" s="11"/>
    </row>
    <row r="178" spans="26:28" ht="15" customHeight="1" x14ac:dyDescent="0.25">
      <c r="Z178" s="11"/>
      <c r="AA178" s="11"/>
      <c r="AB178" s="11"/>
    </row>
    <row r="179" spans="26:28" ht="15" customHeight="1" x14ac:dyDescent="0.25">
      <c r="Z179" s="11"/>
      <c r="AA179" s="11"/>
      <c r="AB179" s="11"/>
    </row>
    <row r="180" spans="26:28" ht="15" customHeight="1" x14ac:dyDescent="0.25">
      <c r="Z180" s="11"/>
      <c r="AA180" s="11"/>
      <c r="AB180" s="11"/>
    </row>
    <row r="181" spans="26:28" ht="15" customHeight="1" x14ac:dyDescent="0.25">
      <c r="Z181" s="11"/>
      <c r="AA181" s="11"/>
      <c r="AB181" s="11"/>
    </row>
    <row r="182" spans="26:28" ht="15" customHeight="1" x14ac:dyDescent="0.25">
      <c r="Z182" s="11"/>
      <c r="AA182" s="11"/>
      <c r="AB182" s="11"/>
    </row>
    <row r="183" spans="26:28" ht="15" customHeight="1" x14ac:dyDescent="0.25">
      <c r="Z183" s="11"/>
      <c r="AA183" s="11"/>
      <c r="AB183" s="11"/>
    </row>
    <row r="184" spans="26:28" ht="15" customHeight="1" x14ac:dyDescent="0.25">
      <c r="Z184" s="11"/>
      <c r="AA184" s="11"/>
      <c r="AB184" s="11"/>
    </row>
    <row r="185" spans="26:28" ht="15" customHeight="1" x14ac:dyDescent="0.25">
      <c r="Z185" s="11"/>
      <c r="AA185" s="11"/>
      <c r="AB185" s="11"/>
    </row>
    <row r="186" spans="26:28" ht="15" customHeight="1" x14ac:dyDescent="0.25">
      <c r="Z186" s="11"/>
      <c r="AA186" s="11"/>
      <c r="AB186" s="11"/>
    </row>
    <row r="187" spans="26:28" ht="15" customHeight="1" x14ac:dyDescent="0.25">
      <c r="Z187" s="11"/>
      <c r="AA187" s="11"/>
      <c r="AB187" s="11"/>
    </row>
    <row r="188" spans="26:28" ht="15" customHeight="1" x14ac:dyDescent="0.25">
      <c r="Z188" s="11"/>
      <c r="AA188" s="11"/>
      <c r="AB188" s="11"/>
    </row>
    <row r="189" spans="26:28" ht="15" customHeight="1" x14ac:dyDescent="0.25">
      <c r="Z189" s="11"/>
      <c r="AA189" s="11"/>
      <c r="AB189" s="11"/>
    </row>
    <row r="190" spans="26:28" ht="15" customHeight="1" x14ac:dyDescent="0.25">
      <c r="Z190" s="11"/>
      <c r="AA190" s="11"/>
      <c r="AB190" s="11"/>
    </row>
    <row r="191" spans="26:28" ht="15" customHeight="1" x14ac:dyDescent="0.25">
      <c r="Z191" s="11"/>
      <c r="AA191" s="11"/>
      <c r="AB191" s="11"/>
    </row>
    <row r="192" spans="26:28" ht="15" customHeight="1" x14ac:dyDescent="0.25">
      <c r="Z192" s="11"/>
      <c r="AA192" s="11"/>
      <c r="AB192" s="11"/>
    </row>
    <row r="193" spans="26:28" ht="15" customHeight="1" x14ac:dyDescent="0.25">
      <c r="Z193" s="11"/>
      <c r="AA193" s="11"/>
      <c r="AB193" s="11"/>
    </row>
    <row r="194" spans="26:28" ht="15" customHeight="1" x14ac:dyDescent="0.25">
      <c r="Z194" s="11"/>
      <c r="AA194" s="11"/>
      <c r="AB194" s="11"/>
    </row>
    <row r="195" spans="26:28" ht="15" customHeight="1" x14ac:dyDescent="0.25">
      <c r="Z195" s="11"/>
      <c r="AA195" s="11"/>
      <c r="AB195" s="11"/>
    </row>
    <row r="196" spans="26:28" ht="15" customHeight="1" x14ac:dyDescent="0.25">
      <c r="Z196" s="11"/>
      <c r="AA196" s="11"/>
      <c r="AB196" s="11"/>
    </row>
  </sheetData>
  <mergeCells count="1">
    <mergeCell ref="G1:H1"/>
  </mergeCells>
  <conditionalFormatting sqref="A1:A1048576">
    <cfRule type="containsText" dxfId="38" priority="1" operator="containsText" text="0 - None">
      <formula>NOT(ISERROR(SEARCH("0 - None",A1)))</formula>
    </cfRule>
  </conditionalFormatting>
  <conditionalFormatting sqref="A4:A499">
    <cfRule type="containsText" dxfId="37" priority="2" operator="containsText" text="2 - Normal">
      <formula>NOT(ISERROR(SEARCH("2 - Normal",A4)))</formula>
    </cfRule>
    <cfRule type="containsText" dxfId="36" priority="3" operator="containsText" text="1 - Lowest">
      <formula>NOT(ISERROR(SEARCH("1 - Lowest",A4)))</formula>
    </cfRule>
    <cfRule type="containsText" dxfId="35" priority="4" operator="containsText" text="3 - Highest">
      <formula>NOT(ISERROR(SEARCH("3 - Highest",A4)))</formula>
    </cfRule>
  </conditionalFormatting>
  <hyperlinks>
    <hyperlink ref="C14" r:id="rId1" xr:uid="{00000000-0004-0000-0100-000000000000}"/>
    <hyperlink ref="C18" r:id="rId2" xr:uid="{00000000-0004-0000-0100-000001000000}"/>
    <hyperlink ref="C11" r:id="rId3" xr:uid="{00000000-0004-0000-0100-000002000000}"/>
    <hyperlink ref="C15" r:id="rId4" xr:uid="{00000000-0004-0000-0100-000003000000}"/>
    <hyperlink ref="C16" r:id="rId5" xr:uid="{00000000-0004-0000-0100-000004000000}"/>
    <hyperlink ref="C17" r:id="rId6" xr:uid="{00000000-0004-0000-0100-000005000000}"/>
    <hyperlink ref="C13" r:id="rId7" xr:uid="{00000000-0004-0000-0100-000007000000}"/>
    <hyperlink ref="C12" r:id="rId8" xr:uid="{00000000-0004-0000-0100-000008000000}"/>
    <hyperlink ref="C9" r:id="rId9" xr:uid="{00000000-0004-0000-0100-000009000000}"/>
    <hyperlink ref="C22" r:id="rId10" xr:uid="{00000000-0004-0000-0100-00000A000000}"/>
    <hyperlink ref="C28" r:id="rId11" xr:uid="{00000000-0004-0000-0100-00000B000000}"/>
    <hyperlink ref="C4" r:id="rId12" xr:uid="{00000000-0004-0000-0100-00000C000000}"/>
    <hyperlink ref="C23" r:id="rId13" xr:uid="{00000000-0004-0000-0100-00000D000000}"/>
    <hyperlink ref="C24" r:id="rId14" xr:uid="{00000000-0004-0000-0100-00000E000000}"/>
    <hyperlink ref="C5" r:id="rId15" xr:uid="{00000000-0004-0000-0100-00000F000000}"/>
    <hyperlink ref="C29" r:id="rId16" xr:uid="{00000000-0004-0000-0100-000010000000}"/>
    <hyperlink ref="C30" r:id="rId17" xr:uid="{00000000-0004-0000-0100-000011000000}"/>
    <hyperlink ref="C38" r:id="rId18" xr:uid="{00000000-0004-0000-0100-000012000000}"/>
    <hyperlink ref="C39" r:id="rId19" xr:uid="{00000000-0004-0000-0100-000013000000}"/>
    <hyperlink ref="C57" r:id="rId20" xr:uid="{00000000-0004-0000-0100-000014000000}"/>
    <hyperlink ref="C144" r:id="rId21" xr:uid="{00000000-0004-0000-0100-000015000000}"/>
    <hyperlink ref="C151" r:id="rId22" xr:uid="{00000000-0004-0000-0100-000016000000}"/>
    <hyperlink ref="C150" r:id="rId23" xr:uid="{00000000-0004-0000-0100-000017000000}"/>
    <hyperlink ref="C65" r:id="rId24" xr:uid="{00000000-0004-0000-0100-000018000000}"/>
    <hyperlink ref="C134" r:id="rId25" xr:uid="{00000000-0004-0000-0100-000019000000}"/>
    <hyperlink ref="C58" r:id="rId26" xr:uid="{00000000-0004-0000-0100-00001A000000}"/>
    <hyperlink ref="C70" r:id="rId27" xr:uid="{00000000-0004-0000-0100-00001B000000}"/>
    <hyperlink ref="C6" r:id="rId28" xr:uid="{00000000-0004-0000-0100-00001C000000}"/>
    <hyperlink ref="C7" r:id="rId29" xr:uid="{00000000-0004-0000-0100-00001D000000}"/>
    <hyperlink ref="C8" r:id="rId30" xr:uid="{00000000-0004-0000-0100-00001E000000}"/>
    <hyperlink ref="C69" r:id="rId31" xr:uid="{00000000-0004-0000-0100-00001F000000}"/>
    <hyperlink ref="C90" r:id="rId32" xr:uid="{00000000-0004-0000-0100-000020000000}"/>
    <hyperlink ref="C91" r:id="rId33" xr:uid="{00000000-0004-0000-0100-000021000000}"/>
    <hyperlink ref="C92" r:id="rId34" xr:uid="{00000000-0004-0000-0100-000022000000}"/>
    <hyperlink ref="C97" r:id="rId35" xr:uid="{00000000-0004-0000-0100-000023000000}"/>
    <hyperlink ref="C94" r:id="rId36" xr:uid="{00000000-0004-0000-0100-000024000000}"/>
    <hyperlink ref="C96" r:id="rId37" xr:uid="{00000000-0004-0000-0100-000025000000}"/>
    <hyperlink ref="C95" r:id="rId38" xr:uid="{00000000-0004-0000-0100-000026000000}"/>
    <hyperlink ref="C1" r:id="rId39" xr:uid="{00000000-0004-0000-0100-000027000000}"/>
    <hyperlink ref="C25" r:id="rId40" xr:uid="{00000000-0004-0000-0100-000028000000}"/>
    <hyperlink ref="C33" r:id="rId41" xr:uid="{00000000-0004-0000-0100-000029000000}"/>
    <hyperlink ref="C41" r:id="rId42" xr:uid="{00000000-0004-0000-0100-00002A000000}"/>
    <hyperlink ref="C47" r:id="rId43" xr:uid="{00000000-0004-0000-0100-00002B000000}"/>
    <hyperlink ref="C59" r:id="rId44" xr:uid="{00000000-0004-0000-0100-00002C000000}"/>
    <hyperlink ref="C71" r:id="rId45" xr:uid="{00000000-0004-0000-0100-00002D000000}"/>
    <hyperlink ref="C72" r:id="rId46" xr:uid="{00000000-0004-0000-0100-00002E000000}"/>
    <hyperlink ref="C88" r:id="rId47" xr:uid="{00000000-0004-0000-0100-00002F000000}"/>
    <hyperlink ref="C87" r:id="rId48" xr:uid="{00000000-0004-0000-0100-000030000000}"/>
    <hyperlink ref="C102" r:id="rId49" xr:uid="{00000000-0004-0000-0100-000031000000}"/>
    <hyperlink ref="C101" r:id="rId50" xr:uid="{00000000-0004-0000-0100-000032000000}"/>
    <hyperlink ref="C104" r:id="rId51" xr:uid="{00000000-0004-0000-0100-000033000000}"/>
    <hyperlink ref="C103" r:id="rId52" xr:uid="{00000000-0004-0000-0100-000034000000}"/>
    <hyperlink ref="C107" r:id="rId53" xr:uid="{00000000-0004-0000-0100-000035000000}"/>
    <hyperlink ref="C108" r:id="rId54" xr:uid="{00000000-0004-0000-0100-000036000000}"/>
    <hyperlink ref="C43" r:id="rId55" xr:uid="{00000000-0004-0000-0100-000037000000}"/>
    <hyperlink ref="C109" r:id="rId56" xr:uid="{00000000-0004-0000-0100-000038000000}"/>
    <hyperlink ref="C89" r:id="rId57" xr:uid="{00000000-0004-0000-0100-000039000000}"/>
    <hyperlink ref="C93" r:id="rId58" xr:uid="{00000000-0004-0000-0100-00003A000000}"/>
    <hyperlink ref="C110" r:id="rId59" xr:uid="{00000000-0004-0000-0100-00003B000000}"/>
    <hyperlink ref="C111" r:id="rId60" xr:uid="{00000000-0004-0000-0100-00003C000000}"/>
    <hyperlink ref="C112" r:id="rId61" xr:uid="{00000000-0004-0000-0100-00003D000000}"/>
    <hyperlink ref="C113" r:id="rId62" xr:uid="{00000000-0004-0000-0100-00003E000000}"/>
    <hyperlink ref="C114" r:id="rId63" xr:uid="{00000000-0004-0000-0100-00003F000000}"/>
    <hyperlink ref="C115" r:id="rId64" xr:uid="{00000000-0004-0000-0100-000040000000}"/>
    <hyperlink ref="C117" r:id="rId65" xr:uid="{00000000-0004-0000-0100-000041000000}"/>
    <hyperlink ref="C118" r:id="rId66" xr:uid="{00000000-0004-0000-0100-000042000000}"/>
    <hyperlink ref="C130" r:id="rId67" xr:uid="{00000000-0004-0000-0100-000043000000}"/>
    <hyperlink ref="C131" r:id="rId68" xr:uid="{00000000-0004-0000-0100-000044000000}"/>
    <hyperlink ref="C132" r:id="rId69" xr:uid="{00000000-0004-0000-0100-000045000000}"/>
    <hyperlink ref="C135" r:id="rId70" xr:uid="{00000000-0004-0000-0100-000046000000}"/>
    <hyperlink ref="C136" r:id="rId71" xr:uid="{00000000-0004-0000-0100-000047000000}"/>
    <hyperlink ref="C137" r:id="rId72" xr:uid="{00000000-0004-0000-0100-000048000000}"/>
    <hyperlink ref="C138" r:id="rId73" xr:uid="{00000000-0004-0000-0100-000049000000}"/>
    <hyperlink ref="C142" r:id="rId74" xr:uid="{00000000-0004-0000-0100-00004A000000}"/>
    <hyperlink ref="C143" r:id="rId75" xr:uid="{00000000-0004-0000-0100-00004B000000}"/>
    <hyperlink ref="C145" r:id="rId76" xr:uid="{00000000-0004-0000-0100-00004C000000}"/>
    <hyperlink ref="C146" r:id="rId77" xr:uid="{00000000-0004-0000-0100-00004D000000}"/>
    <hyperlink ref="C147" r:id="rId78" xr:uid="{00000000-0004-0000-0100-00004E000000}"/>
    <hyperlink ref="C133" r:id="rId79" xr:uid="{00000000-0004-0000-0100-00004F000000}"/>
    <hyperlink ref="C139" r:id="rId80" xr:uid="{00000000-0004-0000-0100-000050000000}"/>
    <hyperlink ref="C140" r:id="rId81" xr:uid="{00000000-0004-0000-0100-000051000000}"/>
    <hyperlink ref="C141" r:id="rId82" xr:uid="{00000000-0004-0000-0100-000052000000}"/>
    <hyperlink ref="C156" r:id="rId83" xr:uid="{00000000-0004-0000-0100-000053000000}"/>
    <hyperlink ref="C155" r:id="rId84" xr:uid="{00000000-0004-0000-0100-000054000000}"/>
    <hyperlink ref="C152" r:id="rId85" xr:uid="{00000000-0004-0000-0100-000055000000}"/>
    <hyperlink ref="C157" r:id="rId86" xr:uid="{00000000-0004-0000-0100-000056000000}"/>
    <hyperlink ref="C45" r:id="rId87" xr:uid="{00000000-0004-0000-0100-000057000000}"/>
    <hyperlink ref="C153" r:id="rId88" xr:uid="{00000000-0004-0000-0100-000059000000}"/>
    <hyperlink ref="C42" r:id="rId89" xr:uid="{00000000-0004-0000-0100-00005B000000}"/>
    <hyperlink ref="C44" r:id="rId90" xr:uid="{00000000-0004-0000-0100-00005C000000}"/>
    <hyperlink ref="C162" r:id="rId91" xr:uid="{00000000-0004-0000-0100-00005D000000}"/>
    <hyperlink ref="C163" r:id="rId92" display="Sustainable - EV Charging Infrastructure (SHTN 02-02) " xr:uid="{00000000-0004-0000-0100-00005E000000}"/>
    <hyperlink ref="C105" r:id="rId93" xr:uid="{00000000-0004-0000-0100-00005F000000}"/>
    <hyperlink ref="C98" r:id="rId94" xr:uid="{00000000-0004-0000-0100-000060000000}"/>
    <hyperlink ref="C26" r:id="rId95" xr:uid="{00000000-0004-0000-0100-000061000000}"/>
    <hyperlink ref="C27" r:id="rId96" xr:uid="{00000000-0004-0000-0100-000062000000}"/>
    <hyperlink ref="C31" r:id="rId97" xr:uid="{00000000-0004-0000-0100-000063000000}"/>
    <hyperlink ref="C32" r:id="rId98" xr:uid="{00000000-0004-0000-0100-000064000000}"/>
    <hyperlink ref="C40" r:id="rId99" xr:uid="{00000000-0004-0000-0100-000065000000}"/>
    <hyperlink ref="C35" r:id="rId100" xr:uid="{00000000-0004-0000-0100-000066000000}"/>
    <hyperlink ref="C34" r:id="rId101" xr:uid="{00000000-0004-0000-0100-000067000000}"/>
    <hyperlink ref="C46" r:id="rId102" xr:uid="{00000000-0004-0000-0100-000068000000}"/>
    <hyperlink ref="C48" r:id="rId103" xr:uid="{00000000-0004-0000-0100-000069000000}"/>
    <hyperlink ref="C52" r:id="rId104" xr:uid="{00000000-0004-0000-0100-00006A000000}"/>
    <hyperlink ref="C54" r:id="rId105" xr:uid="{00000000-0004-0000-0100-00006B000000}"/>
    <hyperlink ref="C51" r:id="rId106" xr:uid="{00000000-0004-0000-0100-00006C000000}"/>
    <hyperlink ref="C56" r:id="rId107" xr:uid="{00000000-0004-0000-0100-00006D000000}"/>
    <hyperlink ref="C67" r:id="rId108" xr:uid="{00000000-0004-0000-0100-000071000000}"/>
    <hyperlink ref="C100" r:id="rId109" xr:uid="{00000000-0004-0000-0100-000072000000}"/>
    <hyperlink ref="C99" r:id="rId110" xr:uid="{00000000-0004-0000-0100-000073000000}"/>
    <hyperlink ref="C106" r:id="rId111" xr:uid="{00000000-0004-0000-0100-000074000000}"/>
    <hyperlink ref="C125" r:id="rId112" xr:uid="{00000000-0004-0000-0100-000075000000}"/>
    <hyperlink ref="C37" r:id="rId113" xr:uid="{00000000-0004-0000-0100-00007B000000}"/>
    <hyperlink ref="C60" r:id="rId114" xr:uid="{00000000-0004-0000-0100-00007D000000}"/>
    <hyperlink ref="C61" r:id="rId115" xr:uid="{00000000-0004-0000-0100-00007E000000}"/>
    <hyperlink ref="C62" r:id="rId116" xr:uid="{00000000-0004-0000-0100-00007F000000}"/>
    <hyperlink ref="C64" r:id="rId117" xr:uid="{00000000-0004-0000-0100-000080000000}"/>
    <hyperlink ref="C66" r:id="rId118" xr:uid="{00000000-0004-0000-0100-000081000000}"/>
    <hyperlink ref="C68" r:id="rId119" xr:uid="{00000000-0004-0000-0100-000082000000}"/>
    <hyperlink ref="C73" r:id="rId120" display="Decontamination - of surgical instruments (SHTM 01-01 GUID 5017) " xr:uid="{00000000-0004-0000-0100-000083000000}"/>
    <hyperlink ref="C74" r:id="rId121" xr:uid="{00000000-0004-0000-0100-000084000000}"/>
    <hyperlink ref="C75" r:id="rId122" xr:uid="{00000000-0004-0000-0100-000085000000}"/>
    <hyperlink ref="C76" r:id="rId123" xr:uid="{00000000-0004-0000-0100-000086000000}"/>
    <hyperlink ref="C77" r:id="rId124" xr:uid="{00000000-0004-0000-0100-000087000000}"/>
    <hyperlink ref="C78" r:id="rId125" xr:uid="{00000000-0004-0000-0100-000088000000}"/>
    <hyperlink ref="C79" r:id="rId126" xr:uid="{00000000-0004-0000-0100-000089000000}"/>
    <hyperlink ref="C116" r:id="rId127" xr:uid="{00000000-0004-0000-0100-00008A000000}"/>
    <hyperlink ref="C119" r:id="rId128" xr:uid="{00000000-0004-0000-0100-00008B000000}"/>
    <hyperlink ref="C120" r:id="rId129" xr:uid="{00000000-0004-0000-0100-00008C000000}"/>
    <hyperlink ref="C121" r:id="rId130" xr:uid="{00000000-0004-0000-0100-00008D000000}"/>
    <hyperlink ref="C122" r:id="rId131" xr:uid="{00000000-0004-0000-0100-00008E000000}"/>
    <hyperlink ref="C123" r:id="rId132" xr:uid="{00000000-0004-0000-0100-00008F000000}"/>
    <hyperlink ref="C124" r:id="rId133" xr:uid="{00000000-0004-0000-0100-000090000000}"/>
    <hyperlink ref="C126" r:id="rId134" xr:uid="{00000000-0004-0000-0100-000091000000}"/>
    <hyperlink ref="C127" r:id="rId135" xr:uid="{00000000-0004-0000-0100-000092000000}"/>
    <hyperlink ref="C128" r:id="rId136" xr:uid="{00000000-0004-0000-0100-000093000000}"/>
    <hyperlink ref="C129" r:id="rId137" xr:uid="{00000000-0004-0000-0100-000094000000}"/>
    <hyperlink ref="C159" r:id="rId138" xr:uid="{00000000-0004-0000-0100-000095000000}"/>
    <hyperlink ref="C160" r:id="rId139" xr:uid="{00000000-0004-0000-0100-000096000000}"/>
    <hyperlink ref="C63" r:id="rId140" xr:uid="{00000000-0004-0000-0100-000097000000}"/>
    <hyperlink ref="C19" r:id="rId141" xr:uid="{00000000-0004-0000-0100-000098000000}"/>
    <hyperlink ref="C49" r:id="rId142" xr:uid="{00000000-0004-0000-0100-000099000000}"/>
    <hyperlink ref="C80" r:id="rId143" xr:uid="{00000000-0004-0000-0100-00009A000000}"/>
    <hyperlink ref="C81" r:id="rId144" xr:uid="{00000000-0004-0000-0100-00009B000000}"/>
    <hyperlink ref="C82" r:id="rId145" xr:uid="{00000000-0004-0000-0100-00009C000000}"/>
    <hyperlink ref="C83" r:id="rId146" xr:uid="{00000000-0004-0000-0100-00009D000000}"/>
    <hyperlink ref="C161" r:id="rId147" display="Guidance on Management of Medical Devices and Equipment (SHTN 00-04)" xr:uid="{00000000-0004-0000-0100-00009E000000}"/>
    <hyperlink ref="C154" r:id="rId148" xr:uid="{00000000-0004-0000-0100-00009F000000}"/>
    <hyperlink ref="C55" r:id="rId149" xr:uid="{00000000-0004-0000-0100-0000A0000000}"/>
    <hyperlink ref="C165" r:id="rId150" xr:uid="{00000000-0004-0000-0100-0000A1000000}"/>
    <hyperlink ref="C50" r:id="rId151" xr:uid="{00000000-0004-0000-0100-0000A2000000}"/>
    <hyperlink ref="C158" r:id="rId152" xr:uid="{00000000-0004-0000-0100-0000A3000000}"/>
    <hyperlink ref="C36" r:id="rId153" xr:uid="{00000000-0004-0000-0100-0000A4000000}"/>
    <hyperlink ref="C53" r:id="rId154" xr:uid="{00000000-0004-0000-0100-0000A5000000}"/>
    <hyperlink ref="Q4" r:id="rId155" xr:uid="{00000000-0004-0000-0100-0000A6000000}"/>
    <hyperlink ref="Q5" r:id="rId156" xr:uid="{00000000-0004-0000-0100-0000A7000000}"/>
    <hyperlink ref="Q6" r:id="rId157" display="SHFN 30 Part 1 v3 Jun 2007.pdf" xr:uid="{00000000-0004-0000-0100-0000A8000000}"/>
    <hyperlink ref="Q7" r:id="rId158" display="SHFN 30 Part B v1 Sep 2007.pdf" xr:uid="{00000000-0004-0000-0100-0000A9000000}"/>
    <hyperlink ref="P8" r:id="rId159" display="SHFN 30 Part 2 v2 Jun 2007.pdf" xr:uid="{00000000-0004-0000-0100-0000AA000000}"/>
    <hyperlink ref="L12" r:id="rId160" xr:uid="{00000000-0004-0000-0100-0000AB000000}"/>
    <hyperlink ref="K14" r:id="rId161" xr:uid="{00000000-0004-0000-0100-0000AC000000}"/>
    <hyperlink ref="L18" r:id="rId162" xr:uid="{00000000-0004-0000-0100-0000AD000000}"/>
    <hyperlink ref="N22" r:id="rId163" xr:uid="{00000000-0004-0000-0100-0000AE000000}"/>
    <hyperlink ref="Q25" r:id="rId164" xr:uid="{00000000-0004-0000-0100-0000AF000000}"/>
    <hyperlink ref="R26" r:id="rId165" display="SHPN 54 v1 Jan 2002" xr:uid="{00000000-0004-0000-0100-0000B0000000}"/>
    <hyperlink ref="Q29" r:id="rId166" xr:uid="{00000000-0004-0000-0100-0000B1000000}"/>
    <hyperlink ref="O41" r:id="rId167" xr:uid="{00000000-0004-0000-0100-0000B2000000}"/>
    <hyperlink ref="U43" r:id="rId168" display="SFPN 3 v2 Dec 1999.pdf" xr:uid="{00000000-0004-0000-0100-0000B4000000}"/>
    <hyperlink ref="X45" r:id="rId169" display="SFPN 6 v2 Dec 1999.pdf" xr:uid="{00000000-0004-0000-0100-0000B5000000}"/>
    <hyperlink ref="J46" r:id="rId170" display="SHFN 01-01 v2 Apr20 " xr:uid="{00000000-0004-0000-0100-0000B6000000}"/>
    <hyperlink ref="K46" r:id="rId171" display="SHFN 01-01 v1 Jun 2016.pdf" xr:uid="{00000000-0004-0000-0100-0000B7000000}"/>
    <hyperlink ref="X6" r:id="rId172" display="SHFN 30 Part 1 v2 Aug 2005.pdf" xr:uid="{00000000-0004-0000-0100-0000B8000000}"/>
    <hyperlink ref="Z6" r:id="rId173" display="SHFN 30 v1 Jan 2002 .pdf" xr:uid="{00000000-0004-0000-0100-0000B9000000}"/>
    <hyperlink ref="X8" r:id="rId174" display="SHFN 30 Part 2 v1 Aug 2005.pdf" xr:uid="{00000000-0004-0000-0100-0000BA000000}"/>
    <hyperlink ref="O47" r:id="rId175" display="SHFN 01-02 Jul 2014.pdf" xr:uid="{00000000-0004-0000-0100-0000BB000000}"/>
    <hyperlink ref="Q47" r:id="rId176" display="SHFN 01-02 Jul 2010.pdf" xr:uid="{00000000-0004-0000-0100-0000BC000000}"/>
    <hyperlink ref="J49" r:id="rId177" display="SHFN 01-04 v2 Apr20" xr:uid="{00000000-0004-0000-0100-0000BD000000}"/>
    <hyperlink ref="K49" r:id="rId178" display="SHFN 01-04 v1 Apr18" xr:uid="{00000000-0004-0000-0100-0000BE000000}"/>
    <hyperlink ref="K50" r:id="rId179" display="SHFN 02-01 v1 Jun 2010 (withdrawn Jun19)" xr:uid="{00000000-0004-0000-0100-0000BF000000}"/>
    <hyperlink ref="J52" r:id="rId180" display="SHFN 03-02 v2 May17" xr:uid="{00000000-0004-0000-0100-0000C0000000}"/>
    <hyperlink ref="O52" r:id="rId181" display="SHFN 03-02 v1 Feb 2014.pdf" xr:uid="{00000000-0004-0000-0100-0000C1000000}"/>
    <hyperlink ref="O54" r:id="rId182" display="SHFN 04-01 v1 2008.pdf" xr:uid="{00000000-0004-0000-0100-0000C2000000}"/>
    <hyperlink ref="J55" r:id="rId183" display="SHFN 04-03 v2 Mar 2014" xr:uid="{00000000-0004-0000-0100-0000C3000000}"/>
    <hyperlink ref="Q55" r:id="rId184" display="SHFN 04-03 v1 Feb 2012.pdf" xr:uid="{00000000-0004-0000-0100-0000C4000000}"/>
    <hyperlink ref="U57" r:id="rId185" display="SHPN 04 v1 May 2000.pdf" xr:uid="{00000000-0004-0000-0100-0000C5000000}"/>
    <hyperlink ref="T61" r:id="rId186" xr:uid="{00000000-0004-0000-0100-0000C6000000}"/>
    <hyperlink ref="N64" r:id="rId187" xr:uid="{00000000-0004-0000-0100-0000C7000000}"/>
    <hyperlink ref="S87" r:id="rId188" xr:uid="{00000000-0004-0000-0100-0000C8000000}"/>
    <hyperlink ref="S88" r:id="rId189" xr:uid="{00000000-0004-0000-0100-0000C9000000}"/>
    <hyperlink ref="I89" r:id="rId190" xr:uid="{00000000-0004-0000-0100-0000CA000000}"/>
    <hyperlink ref="I90" r:id="rId191" xr:uid="{00000000-0004-0000-0100-0000CB000000}"/>
    <hyperlink ref="R89" r:id="rId192" display="SHTM 2025 part1 of4 Jun 2001.pdf" xr:uid="{00000000-0004-0000-0100-0000CC000000}"/>
    <hyperlink ref="Q91" r:id="rId193" display="SHTM 04-01 part A v1 Aug 2011.pdf" xr:uid="{00000000-0004-0000-0100-0000CD000000}"/>
    <hyperlink ref="T91" r:id="rId194" display="SHTM 2027 part1 of4 (Jun 2001)" xr:uid="{00000000-0004-0000-0100-0000CE000000}"/>
    <hyperlink ref="Y91" r:id="rId195" display="SHTM 2040 part1 of6 (Dec 1999)" xr:uid="{00000000-0004-0000-0100-0000CF000000}"/>
    <hyperlink ref="Q92" r:id="rId196" display="incl SHTM 2027 &amp; 2040 series above" xr:uid="{00000000-0004-0000-0100-0000D0000000}"/>
    <hyperlink ref="Q93" r:id="rId197" display="incl SHTM 2027 &amp; 2040 series above" xr:uid="{00000000-0004-0000-0100-0000D1000000}"/>
    <hyperlink ref="T94" r:id="rId198" display="incl SHTM 2027 &amp; 2040 series above" xr:uid="{00000000-0004-0000-0100-0000D2000000}"/>
    <hyperlink ref="P95" r:id="rId199" display="incl SHTM 2027 &amp; 2040 series above" xr:uid="{00000000-0004-0000-0100-0000D3000000}"/>
    <hyperlink ref="T96" r:id="rId200" display="incl SHTM 2027 &amp; 2040 series above" xr:uid="{00000000-0004-0000-0100-0000D4000000}"/>
    <hyperlink ref="P97" r:id="rId201" display="incl SHTM 2027 &amp; 2040 series above" xr:uid="{00000000-0004-0000-0100-0000D5000000}"/>
    <hyperlink ref="P101" r:id="rId202" display="SHTM 2007 part1 of4 (Jun01)" xr:uid="{00000000-0004-0000-0100-0000D6000000}"/>
    <hyperlink ref="U101" r:id="rId203" display="SHTM 2011 part1 of4 (Jun01)" xr:uid="{00000000-0004-0000-0100-0000D7000000}"/>
    <hyperlink ref="P102" r:id="rId204" display="incl SHTM 2007; 2011 &amp; 2014 series adjacent" xr:uid="{00000000-0004-0000-0100-0000D8000000}"/>
    <hyperlink ref="P103" r:id="rId205" xr:uid="{00000000-0004-0000-0100-0000D9000000}"/>
    <hyperlink ref="P104" r:id="rId206" display="SHTM 2021 part1 of2 (Jun 2001)" xr:uid="{00000000-0004-0000-0100-0000DA000000}"/>
    <hyperlink ref="P107" r:id="rId207" display="SHTM 2045 part1  of4 (Jun 2001)" xr:uid="{00000000-0004-0000-0100-0000DB000000}"/>
    <hyperlink ref="P108" r:id="rId208" display="SHTM 2024 part1  of4 (Jun 2001)" xr:uid="{00000000-0004-0000-0100-0000DC000000}"/>
    <hyperlink ref="T109" r:id="rId209" display="SHTM 2015 part1 of3 (Jun 2001)" xr:uid="{00000000-0004-0000-0100-0000DD000000}"/>
    <hyperlink ref="T110" r:id="rId210" display="SHTM 2009 part1 (Jun 2001)" xr:uid="{00000000-0004-0000-0100-0000DE000000}"/>
    <hyperlink ref="S112" r:id="rId211" display="SHTM 2005 part1 (Jun 2001)" xr:uid="{00000000-0004-0000-0100-0000DF000000}"/>
    <hyperlink ref="AC119" r:id="rId212" display="SHTM 2010 part1 v1 1999" xr:uid="{00000000-0004-0000-0100-0000E0000000}"/>
    <hyperlink ref="AA125" r:id="rId213" display="SHTM 2022 Supp1 v2 Jun 2001.pdf" xr:uid="{00000000-0004-0000-0100-0000E1000000}"/>
    <hyperlink ref="AC126" r:id="rId214" display="SHTM 2030 Part1 v1 1999" xr:uid="{00000000-0004-0000-0100-0000E2000000}"/>
    <hyperlink ref="C149" r:id="rId215" xr:uid="{00000000-0004-0000-0100-0000E3000000}"/>
    <hyperlink ref="AC134" r:id="rId216" xr:uid="{00000000-0004-0000-0100-0000E4000000}"/>
    <hyperlink ref="AC135" r:id="rId217" xr:uid="{00000000-0004-0000-0100-0000E5000000}"/>
    <hyperlink ref="AC139" r:id="rId218" xr:uid="{00000000-0004-0000-0100-0000E6000000}"/>
    <hyperlink ref="AC140" r:id="rId219" xr:uid="{00000000-0004-0000-0100-0000E7000000}"/>
    <hyperlink ref="AC144" r:id="rId220" xr:uid="{00000000-0004-0000-0100-0000E8000000}"/>
    <hyperlink ref="AD70" r:id="rId221" xr:uid="{00000000-0004-0000-0100-0000E9000000}"/>
    <hyperlink ref="AD66" r:id="rId222" xr:uid="{00000000-0004-0000-0100-0000EA000000}"/>
    <hyperlink ref="AD65" r:id="rId223" xr:uid="{00000000-0004-0000-0100-0000EB000000}"/>
    <hyperlink ref="AA58" r:id="rId224" display="Kilted, prev. DoH HBN 6 vol1 v2001" xr:uid="{00000000-0004-0000-0100-0000EC000000}"/>
    <hyperlink ref="H149" r:id="rId225" display="SHTM 81 v4.0 Jul 2009" xr:uid="{00000000-0004-0000-0100-0000ED000000}"/>
    <hyperlink ref="W149" r:id="rId226" display="SHTM 81 v3 Apr 2003.pdf" xr:uid="{00000000-0004-0000-0100-0000EE000000}"/>
    <hyperlink ref="N154" r:id="rId227" display="SFPN 00-02 v1.0 Apr 2009" xr:uid="{00000000-0004-0000-0100-0000EF000000}"/>
    <hyperlink ref="J158" r:id="rId228" display="SHTN 00-01 v5 Aug20" xr:uid="{00000000-0004-0000-0100-0000F0000000}"/>
    <hyperlink ref="K158" r:id="rId229" xr:uid="{00000000-0004-0000-0100-0000F1000000}"/>
    <hyperlink ref="O158" r:id="rId230" display="SHTN 00-01 v2 Oct 2015.pdf" xr:uid="{00000000-0004-0000-0100-0000F2000000}"/>
    <hyperlink ref="P158" r:id="rId231" display="SHTN 00-01 v1 Mar 2011.pdf" xr:uid="{00000000-0004-0000-0100-0000F3000000}"/>
    <hyperlink ref="J161" r:id="rId232" display="SHTN 00-04 v1 Jan20" xr:uid="{00000000-0004-0000-0100-0000F4000000}"/>
    <hyperlink ref="S162" r:id="rId233" display="SHTN 02-00 v1 Apr 2009 .pdf" xr:uid="{00000000-0004-0000-0100-0000F5000000}"/>
    <hyperlink ref="V162" r:id="rId234" display="SHTM 07-02 v1 Jan 2006.pdf" xr:uid="{00000000-0004-0000-0100-0000F6000000}"/>
    <hyperlink ref="Q89" r:id="rId235" display="SHTM 03-01 Part A v1.2 Feb 2013.pdf" xr:uid="{00000000-0004-0000-0100-0000FA000000}"/>
    <hyperlink ref="AC69" r:id="rId236" xr:uid="{00000000-0004-0000-0100-0000FC000000}"/>
    <hyperlink ref="Z101" r:id="rId237" display="SHTM 2014 part1 of4 Jun01.pdf" xr:uid="{00000000-0004-0000-0100-0000FD000000}"/>
    <hyperlink ref="P111" r:id="rId238" display="SHTM 2009 part1 (Jun 2001)" xr:uid="{00000000-0004-0000-0100-0000FE000000}"/>
    <hyperlink ref="S113" r:id="rId239" display="SHTM 2005 part1 (Jun 2001)" xr:uid="{00000000-0004-0000-0100-0000FF000000}"/>
    <hyperlink ref="S114" r:id="rId240" display="SHTM 2005 part1 (Jun 2001)" xr:uid="{00000000-0004-0000-0100-000000010000}"/>
    <hyperlink ref="S115" r:id="rId241" display="SHTM 2005 part1 (Jun 2001)" xr:uid="{00000000-0004-0000-0100-000001010000}"/>
    <hyperlink ref="AC120" r:id="rId242" display="SHTM 2010 part1 v1 1999" xr:uid="{00000000-0004-0000-0100-000002010000}"/>
    <hyperlink ref="AC121" r:id="rId243" display="SHTM 2010 part1 v1 1999" xr:uid="{00000000-0004-0000-0100-000003010000}"/>
    <hyperlink ref="AC122" r:id="rId244" display="SHTM 2010 part1 v1 1999" xr:uid="{00000000-0004-0000-0100-000004010000}"/>
    <hyperlink ref="AC123" r:id="rId245" display="SHTM 2010 part1 v1 1999" xr:uid="{00000000-0004-0000-0100-000005010000}"/>
    <hyperlink ref="AC124" r:id="rId246" display="SHTM 2010 part1 v1 1999" xr:uid="{00000000-0004-0000-0100-000006010000}"/>
    <hyperlink ref="AC127" r:id="rId247" display="SHTM 2030 Part1 v1 1999" xr:uid="{00000000-0004-0000-0100-000007010000}"/>
    <hyperlink ref="AC128" r:id="rId248" display="SHTM 2030 Part1 v1 1999" xr:uid="{00000000-0004-0000-0100-000008010000}"/>
    <hyperlink ref="AC129" r:id="rId249" display="SHTM 2031 Part1 v1 1999" xr:uid="{00000000-0004-0000-0100-000009010000}"/>
    <hyperlink ref="L158" r:id="rId250" display="SHTN 00-01 v3 Aug 2016.pdf" xr:uid="{00000000-0004-0000-0100-00000A010000}"/>
    <hyperlink ref="C20" r:id="rId251" xr:uid="{00000000-0004-0000-0100-00000B010000}"/>
    <hyperlink ref="C21" r:id="rId252" xr:uid="{00000000-0004-0000-0100-00000C010000}"/>
    <hyperlink ref="Y9" r:id="rId253" xr:uid="{5BD167E7-28D2-445B-B283-32AC3972D492}"/>
    <hyperlink ref="G164" r:id="rId254" display="SHTN 03-01 v7 (Oct 23)" xr:uid="{CDACC159-FCCE-432B-AA46-3D56643612DD}"/>
    <hyperlink ref="C164" r:id="rId255" display="https://www.nss.nhs.scot/publications/nhsscotland-waste-management-guidance-shtn-03-01/" xr:uid="{4B658492-4471-4EB3-AD4A-B9AA7532AA7D}"/>
    <hyperlink ref="F17" r:id="rId256" display="GUID 5013 v2 (Apr 24)" xr:uid="{B5A41225-62B2-49CA-8E51-2DB31A712233}"/>
    <hyperlink ref="P17" r:id="rId257" display="GUID 5013 V1 (Nov 2014)" xr:uid="{0E881D83-349A-40C7-9A4B-1A4CE02994D8}"/>
    <hyperlink ref="F18" r:id="rId258" xr:uid="{37493B14-CC94-4D0F-8908-7065F886432C}"/>
    <hyperlink ref="C10" r:id="rId259" xr:uid="{216F374A-AC05-4500-A3ED-182E61A36D9C}"/>
    <hyperlink ref="C84" r:id="rId260" xr:uid="{5A992162-EDB4-4478-BD7F-947FC3DA23C6}"/>
    <hyperlink ref="C85" r:id="rId261" xr:uid="{1FF14216-E87D-4734-BC4B-668695AABE3E}"/>
    <hyperlink ref="C86" r:id="rId262" xr:uid="{46715833-4B98-4B7D-921A-3ABCAC77B587}"/>
    <hyperlink ref="F158" r:id="rId263" xr:uid="{C7100E87-F4E6-4BDA-8E51-0C7D8678B524}"/>
    <hyperlink ref="F161" r:id="rId264" xr:uid="{1F8C5BC3-00DF-4686-B160-054839DD16BE}"/>
    <hyperlink ref="F163" r:id="rId265" display="SHTN 02-02 v1 (Oct 24)" xr:uid="{944210D1-1B32-4548-AF95-38AF909EBEF8}"/>
    <hyperlink ref="C148" r:id="rId266" display="Fire safety - NHSScotland Firecode Fire Safety - Model Management Structure" xr:uid="{1314FAF2-2960-40FD-8B0D-622FDE3FDE54}"/>
    <hyperlink ref="C166" r:id="rId267" display="Decontamination of flexible thermolabile endoscopes and TOE ultrasound probes" xr:uid="{4FF6C4C0-EBD7-421B-A200-DD708F64FCFC}"/>
    <hyperlink ref="C167" r:id="rId268" display="https://www.nss.nhs.scot/publications/decontamination-of-flexible-thermolabile-endoscopes-and-toe-ultrasound-probes-shtm-01-06/" xr:uid="{030E76CD-4F7D-4BF3-9B75-BA36FCC2F460}"/>
    <hyperlink ref="C168" r:id="rId269" display="https://www.nss.nhs.scot/publications/decontamination-of-flexible-thermolabile-endoscopes-and-toe-ultrasound-probes-shtm-01-06/" xr:uid="{99DCDB54-7CE8-4F64-8377-DF9A1117DDC8}"/>
    <hyperlink ref="C169" r:id="rId270" xr:uid="{B5EE4EC2-269A-45E3-8996-ACE7FA577714}"/>
    <hyperlink ref="C170" r:id="rId271" display="https://www.nss.nhs.scot/publications/decontamination-of-flexible-thermolabile-endoscopes-and-toe-ultrasound-probes-shtm-01-06/" xr:uid="{C7FF2544-B056-45C3-A5AA-826232999AFF}"/>
    <hyperlink ref="E104:O104" r:id="rId272" display="STHM 06-03 (July 2015)" xr:uid="{71B04D62-1BED-410A-9D00-D4E18C8E9298}"/>
  </hyperlinks>
  <pageMargins left="0.51181102362204722" right="0.11811023622047245" top="0.55118110236220474" bottom="0.55118110236220474" header="0.31496062992125984" footer="0.31496062992125984"/>
  <pageSetup paperSize="8" scale="68" fitToHeight="0" orientation="landscape" r:id="rId273"/>
  <headerFooter>
    <oddHeader>&amp;C&amp;"-,Bold"NHSScotland HFS Guidance index</oddHeader>
    <oddFooter>&amp;LASR101-002.04
HFS Guidance Index&amp;CV12&amp;RPage &amp;P  of &amp;N</oddFooter>
  </headerFooter>
  <drawing r:id="rId274"/>
  <tableParts count="1">
    <tablePart r:id="rId275"/>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'Workbook guide &amp; legend'!$A$8:$A$11</xm:f>
          </x14:formula1>
          <xm:sqref>A4:A170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175-341B-4BA1-90E1-79E2AD6E7AAD}">
  <dimension ref="A1:AD42"/>
  <sheetViews>
    <sheetView view="pageLayout" zoomScale="110" zoomScaleNormal="100" zoomScalePageLayoutView="110" workbookViewId="0">
      <selection activeCell="B17" sqref="B17"/>
    </sheetView>
  </sheetViews>
  <sheetFormatPr defaultColWidth="8.7109375" defaultRowHeight="15" customHeight="1" x14ac:dyDescent="0.25"/>
  <cols>
    <col min="1" max="1" width="17.85546875" style="3" customWidth="1"/>
    <col min="2" max="2" width="18.5703125" style="4" customWidth="1"/>
    <col min="3" max="3" width="91.7109375" style="7" customWidth="1"/>
    <col min="4" max="4" width="9.42578125" customWidth="1"/>
    <col min="5" max="5" width="4.140625" customWidth="1"/>
    <col min="6" max="6" width="4.28515625" customWidth="1"/>
    <col min="7" max="25" width="4.85546875" style="11" customWidth="1"/>
    <col min="26" max="26" width="6.140625" style="19" customWidth="1"/>
    <col min="27" max="27" width="5.42578125" style="19" customWidth="1"/>
    <col min="28" max="28" width="7.140625" style="19" customWidth="1"/>
    <col min="29" max="29" width="5.7109375" style="3" customWidth="1"/>
    <col min="30" max="30" width="30.140625" style="3" customWidth="1"/>
    <col min="31" max="38" width="4.140625" style="3" customWidth="1"/>
    <col min="39" max="16384" width="8.7109375" style="3"/>
  </cols>
  <sheetData>
    <row r="1" spans="1:30" ht="15" customHeight="1" x14ac:dyDescent="0.25">
      <c r="B1" s="13" t="s">
        <v>34</v>
      </c>
      <c r="C1" s="116" t="s">
        <v>35</v>
      </c>
      <c r="F1" s="14"/>
      <c r="G1" s="157">
        <v>45636</v>
      </c>
      <c r="H1" s="157"/>
      <c r="I1" s="11" t="s">
        <v>603</v>
      </c>
      <c r="J1" s="3" t="s">
        <v>604</v>
      </c>
      <c r="Z1" s="11"/>
      <c r="AA1" s="11"/>
      <c r="AB1" s="11"/>
      <c r="AC1" s="11"/>
    </row>
    <row r="2" spans="1:30" ht="63" customHeight="1" x14ac:dyDescent="0.25">
      <c r="Z2" s="11"/>
      <c r="AA2" s="11"/>
      <c r="AB2" s="11"/>
      <c r="AC2" s="3" t="e" vm="1">
        <v>#VALUE!</v>
      </c>
    </row>
    <row r="3" spans="1:30" s="8" customFormat="1" ht="31.5" customHeight="1" x14ac:dyDescent="0.25">
      <c r="A3" s="6" t="s">
        <v>5</v>
      </c>
      <c r="B3" s="9" t="s">
        <v>36</v>
      </c>
      <c r="C3" s="9" t="s">
        <v>37</v>
      </c>
      <c r="D3" s="46" t="s">
        <v>38</v>
      </c>
      <c r="E3" s="117" t="s">
        <v>480</v>
      </c>
      <c r="F3" s="108" t="s">
        <v>39</v>
      </c>
      <c r="G3" s="62" t="s">
        <v>40</v>
      </c>
      <c r="H3" s="62" t="s">
        <v>41</v>
      </c>
      <c r="I3" s="62" t="s">
        <v>42</v>
      </c>
      <c r="J3" s="62" t="s">
        <v>43</v>
      </c>
      <c r="K3" s="62" t="s">
        <v>44</v>
      </c>
      <c r="L3" s="62" t="s">
        <v>45</v>
      </c>
      <c r="M3" s="62" t="s">
        <v>46</v>
      </c>
      <c r="N3" s="62" t="s">
        <v>47</v>
      </c>
      <c r="O3" s="62" t="s">
        <v>48</v>
      </c>
      <c r="P3" s="62" t="s">
        <v>49</v>
      </c>
      <c r="Q3" s="62" t="s">
        <v>50</v>
      </c>
      <c r="R3" s="62" t="s">
        <v>51</v>
      </c>
      <c r="S3" s="62" t="s">
        <v>52</v>
      </c>
      <c r="T3" s="62" t="s">
        <v>53</v>
      </c>
      <c r="U3" s="62" t="s">
        <v>54</v>
      </c>
      <c r="V3" s="62" t="s">
        <v>55</v>
      </c>
      <c r="W3" s="62" t="s">
        <v>56</v>
      </c>
      <c r="X3" s="62" t="s">
        <v>57</v>
      </c>
      <c r="Y3" s="62" t="s">
        <v>58</v>
      </c>
      <c r="Z3" s="62" t="s">
        <v>59</v>
      </c>
      <c r="AA3" s="62" t="s">
        <v>60</v>
      </c>
      <c r="AB3" s="20" t="s">
        <v>61</v>
      </c>
      <c r="AC3" s="20" t="s">
        <v>62</v>
      </c>
      <c r="AD3" s="20" t="s">
        <v>63</v>
      </c>
    </row>
    <row r="4" spans="1:30" ht="15" customHeight="1" x14ac:dyDescent="0.25">
      <c r="A4" s="5" t="s">
        <v>10</v>
      </c>
      <c r="B4" s="1" t="s">
        <v>193</v>
      </c>
      <c r="C4" s="91" t="s">
        <v>588</v>
      </c>
      <c r="D4" s="42">
        <v>39326</v>
      </c>
      <c r="E4" s="81"/>
      <c r="F4" s="81"/>
      <c r="G4" s="81"/>
      <c r="H4" s="51"/>
      <c r="P4" s="51"/>
      <c r="Q4" s="51"/>
      <c r="R4" s="51"/>
      <c r="S4" s="51"/>
      <c r="T4" s="51"/>
      <c r="U4" s="51"/>
      <c r="V4" s="51"/>
      <c r="W4" s="65" t="s">
        <v>67</v>
      </c>
      <c r="X4" s="24"/>
      <c r="Y4" s="24"/>
      <c r="Z4" s="24"/>
      <c r="AA4" s="25"/>
      <c r="AB4" s="17"/>
      <c r="AC4" s="17"/>
      <c r="AD4" s="17"/>
    </row>
    <row r="5" spans="1:30" ht="15" customHeight="1" x14ac:dyDescent="0.25">
      <c r="A5" s="5" t="s">
        <v>10</v>
      </c>
      <c r="B5" s="1" t="s">
        <v>197</v>
      </c>
      <c r="C5" s="91" t="s">
        <v>589</v>
      </c>
      <c r="D5" s="42">
        <v>39356</v>
      </c>
      <c r="E5" s="81"/>
      <c r="F5" s="81"/>
      <c r="G5" s="81"/>
      <c r="H5" s="51"/>
      <c r="I5" s="51"/>
      <c r="J5" s="51"/>
      <c r="K5" s="51"/>
      <c r="L5" s="51"/>
      <c r="M5" s="51"/>
      <c r="N5" s="51"/>
      <c r="O5" s="51"/>
      <c r="P5" s="51"/>
      <c r="Q5" s="51"/>
      <c r="R5" s="51"/>
      <c r="S5" s="51"/>
      <c r="T5" s="51"/>
      <c r="U5" s="51"/>
      <c r="V5" s="51"/>
      <c r="W5" s="65" t="s">
        <v>67</v>
      </c>
      <c r="X5" s="24"/>
      <c r="Y5" s="24"/>
      <c r="Z5" s="24"/>
      <c r="AA5" s="25"/>
      <c r="AB5" s="17"/>
      <c r="AC5" s="17"/>
      <c r="AD5" s="17"/>
    </row>
    <row r="6" spans="1:30" ht="15" customHeight="1" x14ac:dyDescent="0.25">
      <c r="A6" s="5" t="s">
        <v>10</v>
      </c>
      <c r="B6" s="1" t="s">
        <v>216</v>
      </c>
      <c r="C6" s="91" t="s">
        <v>590</v>
      </c>
      <c r="D6" s="42">
        <v>36770</v>
      </c>
      <c r="E6" s="81"/>
      <c r="F6" s="81"/>
      <c r="G6" s="81"/>
      <c r="H6" s="51"/>
      <c r="I6" s="50"/>
      <c r="J6" s="51"/>
      <c r="K6" s="51"/>
      <c r="L6" s="51"/>
      <c r="M6" s="51"/>
      <c r="N6" s="51"/>
      <c r="O6" s="51"/>
      <c r="P6" s="51"/>
      <c r="Q6" s="51"/>
      <c r="R6" s="51"/>
      <c r="S6" s="51"/>
      <c r="T6" s="51"/>
      <c r="U6" s="51"/>
      <c r="V6" s="51"/>
      <c r="W6" s="51"/>
      <c r="X6" s="51"/>
      <c r="Y6" s="51"/>
      <c r="Z6" s="51"/>
      <c r="AA6" s="52"/>
      <c r="AB6" s="21"/>
      <c r="AC6" s="17"/>
      <c r="AD6" s="17"/>
    </row>
    <row r="7" spans="1:30" ht="15" customHeight="1" x14ac:dyDescent="0.25">
      <c r="A7" s="5" t="s">
        <v>10</v>
      </c>
      <c r="B7" s="1" t="s">
        <v>217</v>
      </c>
      <c r="C7" s="91" t="s">
        <v>591</v>
      </c>
      <c r="D7" s="42">
        <v>36770</v>
      </c>
      <c r="E7" s="81"/>
      <c r="F7" s="81"/>
      <c r="G7" s="81"/>
      <c r="H7" s="22"/>
      <c r="I7" s="22"/>
      <c r="J7" s="22"/>
      <c r="K7" s="22"/>
      <c r="L7" s="22"/>
      <c r="M7" s="22"/>
      <c r="N7" s="22"/>
      <c r="O7" s="51"/>
      <c r="P7" s="51"/>
      <c r="Q7" s="51"/>
      <c r="R7" s="51"/>
      <c r="S7" s="51"/>
      <c r="T7" s="51"/>
      <c r="U7" s="51"/>
      <c r="V7" s="51"/>
      <c r="W7" s="51"/>
      <c r="X7" s="51"/>
      <c r="Y7" s="51"/>
      <c r="Z7" s="51"/>
      <c r="AA7" s="52"/>
      <c r="AB7" s="17"/>
      <c r="AC7" s="17"/>
      <c r="AD7" s="17"/>
    </row>
    <row r="8" spans="1:30" ht="15" customHeight="1" x14ac:dyDescent="0.25">
      <c r="A8" s="5" t="s">
        <v>10</v>
      </c>
      <c r="B8" s="1" t="s">
        <v>98</v>
      </c>
      <c r="C8" t="s">
        <v>596</v>
      </c>
      <c r="D8" s="43">
        <v>41913</v>
      </c>
      <c r="E8" s="100"/>
      <c r="F8" s="124" t="s">
        <v>493</v>
      </c>
      <c r="G8" s="125"/>
      <c r="H8" s="126"/>
      <c r="I8" s="126"/>
      <c r="J8" s="126"/>
      <c r="K8" s="126"/>
      <c r="L8" s="126"/>
      <c r="M8" s="126"/>
      <c r="N8" s="126"/>
      <c r="O8" s="126"/>
      <c r="P8" s="59" t="s">
        <v>67</v>
      </c>
      <c r="Q8" s="24"/>
      <c r="R8" s="95"/>
      <c r="S8" s="24"/>
      <c r="T8" s="24"/>
      <c r="U8" s="95"/>
      <c r="V8" s="24"/>
      <c r="W8" s="24"/>
      <c r="X8" s="24"/>
      <c r="Y8" s="24"/>
      <c r="Z8" s="24"/>
      <c r="AA8" s="25"/>
      <c r="AB8" s="17"/>
      <c r="AC8" s="17"/>
      <c r="AD8" s="17"/>
    </row>
    <row r="9" spans="1:30" ht="15" customHeight="1" x14ac:dyDescent="0.2">
      <c r="A9" s="5" t="s">
        <v>10</v>
      </c>
      <c r="B9" s="1" t="s">
        <v>505</v>
      </c>
      <c r="C9" s="143" t="s">
        <v>595</v>
      </c>
      <c r="D9" s="43">
        <v>36495</v>
      </c>
      <c r="E9" s="118" t="s">
        <v>516</v>
      </c>
      <c r="F9" s="124"/>
      <c r="G9" s="125"/>
      <c r="H9" s="126"/>
      <c r="I9" s="142"/>
      <c r="J9" s="126"/>
      <c r="K9" s="126"/>
      <c r="L9" s="126"/>
      <c r="M9" s="126"/>
      <c r="N9" s="126"/>
      <c r="O9" s="126"/>
      <c r="P9" s="59"/>
      <c r="Q9" s="24"/>
      <c r="R9" s="95"/>
      <c r="S9" s="24"/>
      <c r="T9" s="24"/>
      <c r="U9" s="95"/>
      <c r="V9" s="24"/>
      <c r="W9" s="24"/>
      <c r="X9" s="24"/>
      <c r="Y9" s="24"/>
      <c r="Z9" s="24"/>
      <c r="AA9" s="25"/>
      <c r="AB9" s="19" t="s">
        <v>507</v>
      </c>
      <c r="AC9" s="17"/>
      <c r="AD9" s="17"/>
    </row>
    <row r="10" spans="1:30" ht="15" customHeight="1" x14ac:dyDescent="0.2">
      <c r="A10" s="5" t="s">
        <v>10</v>
      </c>
      <c r="B10" s="1" t="s">
        <v>506</v>
      </c>
      <c r="C10" s="143" t="s">
        <v>597</v>
      </c>
      <c r="D10" s="43">
        <v>36495</v>
      </c>
      <c r="E10" s="118" t="s">
        <v>515</v>
      </c>
      <c r="F10" s="124"/>
      <c r="G10" s="125"/>
      <c r="H10" s="126"/>
      <c r="I10" s="142"/>
      <c r="J10" s="126"/>
      <c r="K10" s="126"/>
      <c r="L10" s="126"/>
      <c r="M10" s="126"/>
      <c r="N10" s="126"/>
      <c r="O10" s="126"/>
      <c r="P10" s="59"/>
      <c r="Q10" s="24"/>
      <c r="R10" s="95"/>
      <c r="S10" s="24"/>
      <c r="T10" s="24"/>
      <c r="U10" s="95"/>
      <c r="V10" s="24"/>
      <c r="W10" s="24"/>
      <c r="X10" s="24"/>
      <c r="Y10" s="24"/>
      <c r="Z10" s="24"/>
      <c r="AA10" s="25"/>
      <c r="AB10" s="19" t="s">
        <v>508</v>
      </c>
      <c r="AC10" s="17"/>
      <c r="AD10" s="17"/>
    </row>
    <row r="11" spans="1:30" ht="15" customHeight="1" x14ac:dyDescent="0.25">
      <c r="A11" s="5" t="s">
        <v>10</v>
      </c>
      <c r="B11" s="1" t="s">
        <v>165</v>
      </c>
      <c r="C11" t="s">
        <v>598</v>
      </c>
      <c r="D11" s="42">
        <v>38078</v>
      </c>
      <c r="E11" s="121" t="s">
        <v>498</v>
      </c>
      <c r="F11" s="81"/>
      <c r="G11" s="81"/>
      <c r="H11" s="51"/>
      <c r="I11" s="50"/>
      <c r="J11" s="51"/>
      <c r="K11" s="51"/>
      <c r="L11" s="51"/>
      <c r="M11" s="51"/>
      <c r="N11" s="51"/>
      <c r="O11" s="51"/>
      <c r="P11" s="51"/>
      <c r="Q11" s="51"/>
      <c r="R11" s="51"/>
      <c r="S11" s="51"/>
      <c r="T11" s="51"/>
      <c r="U11" s="51"/>
      <c r="V11" s="51"/>
      <c r="W11" s="51"/>
      <c r="X11" s="51"/>
      <c r="Y11" s="51"/>
      <c r="Z11" s="139" t="s">
        <v>166</v>
      </c>
      <c r="AA11" s="25"/>
      <c r="AB11" s="19" t="s">
        <v>494</v>
      </c>
      <c r="AC11" s="17"/>
      <c r="AD11" s="17"/>
    </row>
    <row r="12" spans="1:30" ht="15" customHeight="1" x14ac:dyDescent="0.25">
      <c r="A12" s="5" t="s">
        <v>10</v>
      </c>
      <c r="B12" s="1" t="s">
        <v>444</v>
      </c>
      <c r="C12" t="s">
        <v>599</v>
      </c>
      <c r="D12" s="42">
        <v>37712</v>
      </c>
      <c r="E12" s="129" t="s">
        <v>496</v>
      </c>
      <c r="F12" s="130"/>
      <c r="G12" s="130"/>
      <c r="H12" s="127"/>
      <c r="I12" s="127"/>
      <c r="J12" s="127"/>
      <c r="K12" s="127"/>
      <c r="L12" s="127"/>
      <c r="M12" s="127"/>
      <c r="N12" s="127"/>
      <c r="O12" s="127"/>
      <c r="P12" s="127"/>
      <c r="Q12" s="127"/>
      <c r="R12" s="127"/>
      <c r="S12" s="127"/>
      <c r="T12" s="127"/>
      <c r="U12" s="127"/>
      <c r="V12" s="127"/>
      <c r="W12" s="127"/>
      <c r="X12" s="127"/>
      <c r="Y12" s="127"/>
      <c r="Z12" s="127"/>
      <c r="AA12" s="131" t="s">
        <v>67</v>
      </c>
      <c r="AB12" t="s">
        <v>497</v>
      </c>
      <c r="AC12" s="17"/>
      <c r="AD12" s="17"/>
    </row>
    <row r="13" spans="1:30" ht="15" customHeight="1" x14ac:dyDescent="0.25">
      <c r="A13" s="5" t="s">
        <v>10</v>
      </c>
      <c r="B13" s="1" t="s">
        <v>470</v>
      </c>
      <c r="C13" t="s">
        <v>600</v>
      </c>
      <c r="D13" s="42">
        <v>41579</v>
      </c>
      <c r="E13" s="81"/>
      <c r="F13" s="135" t="s">
        <v>482</v>
      </c>
      <c r="G13" s="81"/>
      <c r="H13" s="51"/>
      <c r="I13" s="51"/>
      <c r="J13" s="51"/>
      <c r="K13" s="51"/>
      <c r="L13" s="51"/>
      <c r="M13" s="51"/>
      <c r="N13" s="51"/>
      <c r="O13" s="51"/>
      <c r="P13" s="51"/>
      <c r="Q13" s="59" t="s">
        <v>67</v>
      </c>
      <c r="R13" s="24"/>
      <c r="S13" s="24"/>
      <c r="T13" s="24"/>
      <c r="U13" s="24"/>
      <c r="V13" s="24"/>
      <c r="W13" s="24"/>
      <c r="X13" s="24"/>
      <c r="Y13" s="24"/>
      <c r="Z13" s="24"/>
      <c r="AA13" s="25"/>
      <c r="AB13" s="17"/>
      <c r="AC13" s="17"/>
      <c r="AD13" s="17"/>
    </row>
    <row r="14" spans="1:30" ht="15" customHeight="1" x14ac:dyDescent="0.25">
      <c r="A14" s="84" t="s">
        <v>10</v>
      </c>
      <c r="B14" s="98" t="s">
        <v>472</v>
      </c>
      <c r="C14" s="98" t="s">
        <v>592</v>
      </c>
      <c r="D14" s="140">
        <v>39508</v>
      </c>
      <c r="E14" s="141"/>
      <c r="F14" s="141"/>
      <c r="G14" s="141"/>
      <c r="H14" s="94" t="s">
        <v>473</v>
      </c>
      <c r="I14" s="85"/>
      <c r="J14" s="85"/>
      <c r="K14" s="85"/>
      <c r="L14" s="85"/>
      <c r="M14" s="85"/>
      <c r="N14" s="85"/>
      <c r="O14" s="85"/>
      <c r="P14" s="85"/>
      <c r="Q14" s="85"/>
      <c r="R14" s="85"/>
      <c r="S14" s="85"/>
      <c r="T14" s="85"/>
      <c r="U14" s="85"/>
      <c r="V14" s="86" t="s">
        <v>67</v>
      </c>
      <c r="W14" s="87"/>
      <c r="X14" s="87"/>
      <c r="Y14" s="87"/>
      <c r="Z14" s="87"/>
      <c r="AA14" s="88"/>
      <c r="AB14" s="89"/>
      <c r="AC14" s="89"/>
      <c r="AD14" s="89"/>
    </row>
    <row r="15" spans="1:30" ht="15" customHeight="1" x14ac:dyDescent="0.25">
      <c r="A15" s="5" t="s">
        <v>10</v>
      </c>
      <c r="B15" s="1" t="s">
        <v>474</v>
      </c>
      <c r="C15" t="s">
        <v>594</v>
      </c>
      <c r="D15" s="119">
        <v>41609</v>
      </c>
      <c r="E15" s="120"/>
      <c r="F15" s="120"/>
      <c r="G15" s="120"/>
      <c r="H15" s="144" t="s">
        <v>475</v>
      </c>
      <c r="J15" s="51"/>
      <c r="K15" s="51"/>
      <c r="L15" s="51"/>
      <c r="M15" s="51"/>
      <c r="O15" s="51"/>
      <c r="P15" s="51"/>
      <c r="Q15" s="59" t="s">
        <v>67</v>
      </c>
      <c r="R15" s="24"/>
      <c r="S15" s="24"/>
      <c r="T15" s="24"/>
      <c r="U15" s="24"/>
      <c r="V15" s="24"/>
      <c r="W15" s="24"/>
      <c r="X15" s="30"/>
      <c r="Y15" s="24"/>
      <c r="Z15" s="24"/>
      <c r="AA15" s="25"/>
      <c r="AB15" s="17"/>
      <c r="AC15" s="17"/>
      <c r="AD15" s="17"/>
    </row>
    <row r="16" spans="1:30" ht="15" customHeight="1" x14ac:dyDescent="0.25">
      <c r="A16" s="5" t="s">
        <v>10</v>
      </c>
      <c r="B16" s="1" t="s">
        <v>476</v>
      </c>
      <c r="C16" s="1" t="s">
        <v>593</v>
      </c>
      <c r="D16" s="83">
        <v>43831</v>
      </c>
      <c r="E16" s="102"/>
      <c r="F16" s="102"/>
      <c r="G16" s="102"/>
      <c r="H16" s="102"/>
      <c r="I16" s="145" t="s">
        <v>477</v>
      </c>
      <c r="N16" s="113" t="s">
        <v>478</v>
      </c>
      <c r="O16" s="150"/>
      <c r="P16" s="150"/>
      <c r="Q16" s="55"/>
      <c r="R16" s="55"/>
      <c r="S16" s="55"/>
      <c r="T16" s="55"/>
      <c r="U16" s="55"/>
      <c r="V16" s="55"/>
      <c r="W16" s="55"/>
      <c r="X16" s="55"/>
      <c r="Y16" s="55"/>
      <c r="Z16" s="55"/>
      <c r="AA16" s="56"/>
      <c r="AB16" s="17"/>
      <c r="AC16" s="17"/>
      <c r="AD16" s="17"/>
    </row>
    <row r="17" spans="1:30" ht="15" customHeight="1" x14ac:dyDescent="0.25">
      <c r="A17" s="5" t="s">
        <v>479</v>
      </c>
      <c r="B17" s="1">
        <f>SUBTOTAL(103,Table15[Reference ID])</f>
        <v>13</v>
      </c>
      <c r="D17" s="67"/>
      <c r="E17" s="67"/>
      <c r="F17" s="67"/>
      <c r="G17" s="67"/>
      <c r="H17" s="68"/>
      <c r="I17" s="68"/>
      <c r="J17" s="69"/>
      <c r="K17" s="69"/>
      <c r="L17" s="69"/>
      <c r="M17" s="69"/>
      <c r="N17" s="69"/>
      <c r="O17" s="68"/>
      <c r="P17" s="69"/>
      <c r="Q17" s="69"/>
      <c r="R17" s="69"/>
      <c r="S17" s="69"/>
      <c r="T17" s="69"/>
      <c r="U17" s="68"/>
      <c r="V17" s="69"/>
      <c r="W17" s="69"/>
      <c r="X17" s="69"/>
      <c r="Y17" s="69"/>
      <c r="Z17" s="69"/>
      <c r="AA17" s="68"/>
      <c r="AB17" s="69"/>
      <c r="AC17" s="17"/>
      <c r="AD17" s="17"/>
    </row>
    <row r="18" spans="1:30" ht="15" customHeight="1" x14ac:dyDescent="0.25">
      <c r="D18" s="3"/>
      <c r="E18" s="3"/>
      <c r="F18" s="3"/>
      <c r="Z18" s="11"/>
      <c r="AA18" s="11"/>
      <c r="AB18" s="11"/>
    </row>
    <row r="19" spans="1:30" ht="15" customHeight="1" x14ac:dyDescent="0.25">
      <c r="Z19" s="11"/>
      <c r="AA19" s="11"/>
      <c r="AB19" s="11"/>
    </row>
    <row r="20" spans="1:30" ht="15" customHeight="1" x14ac:dyDescent="0.25">
      <c r="Z20" s="11"/>
      <c r="AA20" s="11"/>
      <c r="AB20" s="11"/>
    </row>
    <row r="21" spans="1:30" ht="15" customHeight="1" x14ac:dyDescent="0.25">
      <c r="Z21" s="11"/>
      <c r="AA21" s="11"/>
      <c r="AB21" s="11"/>
    </row>
    <row r="22" spans="1:30" ht="15" customHeight="1" x14ac:dyDescent="0.25">
      <c r="Z22" s="11"/>
      <c r="AA22" s="11"/>
      <c r="AB22" s="11"/>
    </row>
    <row r="23" spans="1:30" ht="15" customHeight="1" x14ac:dyDescent="0.25">
      <c r="Z23" s="11"/>
      <c r="AA23" s="11"/>
      <c r="AB23" s="11"/>
    </row>
    <row r="24" spans="1:30" ht="15" customHeight="1" x14ac:dyDescent="0.25">
      <c r="Z24" s="11"/>
      <c r="AA24" s="11"/>
      <c r="AB24" s="11"/>
    </row>
    <row r="25" spans="1:30" ht="15" customHeight="1" x14ac:dyDescent="0.25">
      <c r="Z25" s="11"/>
      <c r="AA25" s="11"/>
      <c r="AB25" s="11"/>
    </row>
    <row r="26" spans="1:30" ht="15" customHeight="1" x14ac:dyDescent="0.25">
      <c r="Z26" s="11"/>
      <c r="AA26" s="11"/>
      <c r="AB26" s="11"/>
    </row>
    <row r="27" spans="1:30" ht="15" customHeight="1" x14ac:dyDescent="0.25">
      <c r="Z27" s="11"/>
      <c r="AA27" s="11"/>
      <c r="AB27" s="11"/>
    </row>
    <row r="28" spans="1:30" ht="15" customHeight="1" x14ac:dyDescent="0.25">
      <c r="Z28" s="11"/>
      <c r="AA28" s="11"/>
      <c r="AB28" s="11"/>
    </row>
    <row r="29" spans="1:30" ht="15" customHeight="1" x14ac:dyDescent="0.25">
      <c r="Z29" s="11"/>
      <c r="AA29" s="11"/>
      <c r="AB29" s="11"/>
    </row>
    <row r="30" spans="1:30" ht="15" customHeight="1" x14ac:dyDescent="0.25">
      <c r="Z30" s="11"/>
      <c r="AA30" s="11"/>
      <c r="AB30" s="11"/>
    </row>
    <row r="31" spans="1:30" ht="15" customHeight="1" x14ac:dyDescent="0.25">
      <c r="Z31" s="11"/>
      <c r="AA31" s="11"/>
      <c r="AB31" s="11"/>
    </row>
    <row r="32" spans="1:30" ht="15" customHeight="1" x14ac:dyDescent="0.25">
      <c r="Z32" s="11"/>
      <c r="AA32" s="11"/>
      <c r="AB32" s="11"/>
    </row>
    <row r="33" spans="26:28" ht="15" customHeight="1" x14ac:dyDescent="0.25">
      <c r="Z33" s="11"/>
      <c r="AA33" s="11"/>
      <c r="AB33" s="11"/>
    </row>
    <row r="34" spans="26:28" ht="15" customHeight="1" x14ac:dyDescent="0.25">
      <c r="Z34" s="11"/>
      <c r="AA34" s="11"/>
      <c r="AB34" s="11"/>
    </row>
    <row r="35" spans="26:28" ht="15" customHeight="1" x14ac:dyDescent="0.25">
      <c r="Z35" s="11"/>
      <c r="AA35" s="11"/>
      <c r="AB35" s="11"/>
    </row>
    <row r="36" spans="26:28" ht="15" customHeight="1" x14ac:dyDescent="0.25">
      <c r="Z36" s="11"/>
      <c r="AA36" s="11"/>
      <c r="AB36" s="11"/>
    </row>
    <row r="37" spans="26:28" ht="15" customHeight="1" x14ac:dyDescent="0.25">
      <c r="Z37" s="11"/>
      <c r="AA37" s="11"/>
      <c r="AB37" s="11"/>
    </row>
    <row r="38" spans="26:28" ht="15" customHeight="1" x14ac:dyDescent="0.25">
      <c r="Z38" s="11"/>
      <c r="AA38" s="11"/>
      <c r="AB38" s="11"/>
    </row>
    <row r="39" spans="26:28" ht="15" customHeight="1" x14ac:dyDescent="0.25">
      <c r="Z39" s="11"/>
      <c r="AA39" s="11"/>
      <c r="AB39" s="11"/>
    </row>
    <row r="40" spans="26:28" ht="15" customHeight="1" x14ac:dyDescent="0.25">
      <c r="Z40" s="11"/>
      <c r="AA40" s="11"/>
      <c r="AB40" s="11"/>
    </row>
    <row r="41" spans="26:28" ht="15" customHeight="1" x14ac:dyDescent="0.25">
      <c r="Z41" s="11"/>
      <c r="AA41" s="11"/>
      <c r="AB41" s="11"/>
    </row>
    <row r="42" spans="26:28" ht="15" customHeight="1" x14ac:dyDescent="0.25">
      <c r="Z42" s="11"/>
      <c r="AA42" s="11"/>
      <c r="AB42" s="11"/>
    </row>
  </sheetData>
  <mergeCells count="1">
    <mergeCell ref="G1:H1"/>
  </mergeCells>
  <conditionalFormatting sqref="A1:A1048576">
    <cfRule type="containsText" dxfId="34" priority="1" operator="containsText" text="0 - None">
      <formula>NOT(ISERROR(SEARCH("0 - None",A1)))</formula>
    </cfRule>
  </conditionalFormatting>
  <conditionalFormatting sqref="A4:A345">
    <cfRule type="containsText" dxfId="33" priority="2" operator="containsText" text="2 - Normal">
      <formula>NOT(ISERROR(SEARCH("2 - Normal",A4)))</formula>
    </cfRule>
    <cfRule type="containsText" dxfId="32" priority="3" operator="containsText" text="1 - Lowest">
      <formula>NOT(ISERROR(SEARCH("1 - Lowest",A4)))</formula>
    </cfRule>
    <cfRule type="containsText" dxfId="31" priority="4" operator="containsText" text="3 - Highest">
      <formula>NOT(ISERROR(SEARCH("3 - Highest",A4)))</formula>
    </cfRule>
  </conditionalFormatting>
  <hyperlinks>
    <hyperlink ref="C1" r:id="rId1" xr:uid="{518D03F1-67DD-47E8-974E-05DC998AB3F2}"/>
    <hyperlink ref="C4" r:id="rId2" display="Access - Audit survey toolkit for disabled people in healthcare premises (SHFN 02) - WITHDRAWN Oct 2024" xr:uid="{ADF8B89F-025D-4E67-9E3F-FBDE6A878523}"/>
    <hyperlink ref="C5" r:id="rId3" display="Access - checklist for people with dementia in healthcare premises (SHFN 03) " xr:uid="{563987E2-5A44-48FE-A4A3-EE0C0594A9B0}"/>
    <hyperlink ref="C6" r:id="rId4" display="Access - Disability (SHFN 14) " xr:uid="{C05B168B-F13F-4BAE-A22D-69EC7EA951E3}"/>
    <hyperlink ref="C7" r:id="rId5" display="Access - audits of primary healthcare facilities (SHFN 20) " xr:uid="{2C5EF4CE-838B-4266-90B9-8A3879D2FFD2}"/>
    <hyperlink ref="Z11" r:id="rId6" display="SFPN 00-01 v1 Dec 1999.pdf" xr:uid="{2804BE26-EAA9-4768-88D2-6B1FC41DE791}"/>
    <hyperlink ref="I16" r:id="rId7" display="SHTN 03-00 v2 Dec 2016.pdf" xr:uid="{A34F0CA6-55B3-44CB-81FD-B294A48E703F}"/>
    <hyperlink ref="N16" r:id="rId8" display="SHTN 03-00 v1 Jul 2016.pdf" xr:uid="{46539C8D-10C6-4616-829B-AC2974798320}"/>
    <hyperlink ref="H14" r:id="rId9" xr:uid="{9EC6C540-2BDF-4BFB-9F30-0C5E08AE6377}"/>
    <hyperlink ref="H15" r:id="rId10" display="SHTM 03-01 Part A v1.2 Feb 2013.pdf" xr:uid="{1334C999-8605-4079-AF3E-0C15FE5FF76A}"/>
    <hyperlink ref="E12" r:id="rId11" xr:uid="{01272EB9-DD98-4752-A0CA-FC72AC2567A5}"/>
    <hyperlink ref="E11" r:id="rId12" display="WITHDRAWN Jan 24" xr:uid="{18252982-85D4-490C-B0F4-DB6CFC9B8739}"/>
    <hyperlink ref="F13" r:id="rId13" xr:uid="{959C2636-2DC0-46CB-9C14-EBFB35441894}"/>
    <hyperlink ref="E9" r:id="rId14" xr:uid="{02E317AA-DB65-498C-9158-3B1BDB387ABF}"/>
    <hyperlink ref="E10" r:id="rId15" xr:uid="{EF397A8C-A72A-4189-923F-6072194648CE}"/>
  </hyperlinks>
  <pageMargins left="0.51181102362204722" right="0.11811023622047245" top="0.55118110236220474" bottom="0.55118110236220474" header="0.31496062992125984" footer="0.31496062992125984"/>
  <pageSetup paperSize="8" scale="68" fitToHeight="0" orientation="landscape" r:id="rId16"/>
  <headerFooter>
    <oddHeader>&amp;C&amp;"-,Bold"&amp;KFF0000Withdrawn &amp;K01+000NHSScotland HFS Guidance index</oddHeader>
    <oddFooter>&amp;LASR101-002.04
HFS Guidance Index&amp;CV11&amp;RPage &amp;P  of &amp;N</oddFooter>
  </headerFooter>
  <drawing r:id="rId17"/>
  <tableParts count="1">
    <tablePart r:id="rId18"/>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32CD606-2CF6-4827-B0D8-688B06F9BE61}">
          <x14:formula1>
            <xm:f>'Workbook guide &amp; legend'!$A$8:$A$11</xm:f>
          </x14:formula1>
          <xm:sqref>A4:A16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6C7CBA-6D76-4EBC-8ED8-F7DB593DD0B8}">
  <ds:schemaRefs>
    <ds:schemaRef ds:uri="http://purl.org/dc/terms/"/>
    <ds:schemaRef ds:uri="48a3cf01-9924-4cd7-a6c7-23001d487023"/>
    <ds:schemaRef ds:uri="http://www.w3.org/XML/1998/namespace"/>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811f619f-0ff2-4d4a-b6b5-28f48116f864"/>
    <ds:schemaRef ds:uri="http://purl.org/dc/elements/1.1/"/>
  </ds:schemaRefs>
</ds:datastoreItem>
</file>

<file path=customXml/itemProps2.xml><?xml version="1.0" encoding="utf-8"?>
<ds:datastoreItem xmlns:ds="http://schemas.openxmlformats.org/officeDocument/2006/customXml" ds:itemID="{1F039648-B4F6-4733-AA05-C13424E0BE06}"/>
</file>

<file path=customXml/itemProps3.xml><?xml version="1.0" encoding="utf-8"?>
<ds:datastoreItem xmlns:ds="http://schemas.openxmlformats.org/officeDocument/2006/customXml" ds:itemID="{17026001-C036-46FD-82C3-04A03D492302}">
  <ds:schemaRefs>
    <ds:schemaRef ds:uri="http://schemas.microsoft.com/sharepoint/v3/contenttype/forms"/>
  </ds:schemaRefs>
</ds:datastoreItem>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Workbook guide &amp; legend</vt:lpstr>
      <vt:lpstr>HFS Guidance Index</vt:lpstr>
      <vt:lpstr>Withdrawn HFS Guidance</vt:lpstr>
      <vt:lpstr>'HFS Guidance Index'!Print_Titles</vt:lpstr>
      <vt:lpstr>'Withdrawn HFS Guidance'!Print_Titles</vt:lpstr>
      <vt:lpstr>'Workbook guide &amp; legend'!Print_Titles</vt:lpstr>
    </vt:vector>
  </TitlesOfParts>
  <Manager/>
  <Company>NHS NSS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NHSScotland Guidance Index v9</dc:title>
  <dc:subject>HFS Guidance Index</dc:subject>
  <dc:creator>ailsaa01;susang04</dc:creator>
  <cp:keywords>HFS Guidance NHSScotland Assure</cp:keywords>
  <dc:description/>
  <cp:lastModifiedBy>Tracy Glen</cp:lastModifiedBy>
  <cp:revision/>
  <dcterms:created xsi:type="dcterms:W3CDTF">2021-02-24T08:59:24Z</dcterms:created>
  <dcterms:modified xsi:type="dcterms:W3CDTF">2025-05-07T12:53:43Z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