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tables/table1.xml" ContentType="application/vnd.openxmlformats-officedocument.spreadsheetml.table+xml"/>
  <Override PartName="/xl/tables/table2.xml" ContentType="application/vnd.openxmlformats-officedocument.spreadsheetml.table+xml"/>
  <Override PartName="/xl/drawings/drawing1.xml" ContentType="application/vnd.openxmlformats-officedocument.drawing+xml"/>
  <Override PartName="/xl/tables/table3.xml" ContentType="application/vnd.openxmlformats-officedocument.spreadsheetml.table+xml"/>
  <Override PartName="/xl/drawings/drawing2.xml" ContentType="application/vnd.openxmlformats-officedocument.drawing+xml"/>
  <Override PartName="/xl/tables/table4.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microsoft.com/office/2020/02/relationships/classificationlabels" Target="docMetadata/LabelInfo.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108"/>
  <workbookPr updateLinks="never" codeName="ThisWorkbook"/>
  <mc:AlternateContent xmlns:mc="http://schemas.openxmlformats.org/markup-compatibility/2006">
    <mc:Choice Requires="x15">
      <x15ac:absPath xmlns:x15ac="http://schemas.microsoft.com/office/spreadsheetml/2010/11/ac" url="https://scottish-my.sharepoint.com/personal/tracy_glen2_nss_nhs_scot/Documents/Information Officer Services/Misc/Index for Guidance/"/>
    </mc:Choice>
  </mc:AlternateContent>
  <xr:revisionPtr revIDLastSave="0" documentId="8_{1B125A1B-1F55-48BB-B4B2-BBBE833386F8}" xr6:coauthVersionLast="47" xr6:coauthVersionMax="47" xr10:uidLastSave="{00000000-0000-0000-0000-000000000000}"/>
  <bookViews>
    <workbookView xWindow="-120" yWindow="-120" windowWidth="29040" windowHeight="15720" firstSheet="1" activeTab="1" xr2:uid="{00000000-000D-0000-FFFF-FFFF00000000}"/>
  </bookViews>
  <sheets>
    <sheet name="Workbook guide &amp; legend" sheetId="4" r:id="rId1"/>
    <sheet name="HFS Guidance Index" sheetId="1" r:id="rId2"/>
    <sheet name="Withdrawn HFS Guidance" sheetId="5" r:id="rId3"/>
  </sheets>
  <externalReferences>
    <externalReference r:id="rId4"/>
  </externalReferences>
  <definedNames>
    <definedName name="_xlnm._FilterDatabase" localSheetId="1" hidden="1">'HFS Guidance Index'!$A$3:$C$171</definedName>
    <definedName name="_xlnm._FilterDatabase" localSheetId="2" hidden="1">'Withdrawn HFS Guidance'!$A$3:$C$17</definedName>
    <definedName name="_xlnm.Print_Titles" localSheetId="1">'HFS Guidance Index'!$3:$3</definedName>
    <definedName name="_xlnm.Print_Titles" localSheetId="2">'Withdrawn HFS Guidance'!$3:$3</definedName>
    <definedName name="_xlnm.Print_Titles" localSheetId="0">'Workbook guide &amp; legend'!$15:$15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8" i="5" l="1"/>
  <c r="A17" i="4"/>
  <c r="B172" i="1" l="1"/>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<sst xmlns="http://schemas.openxmlformats.org/spreadsheetml/2006/main" count="936" uniqueCount="628">
  <si>
    <t>Workbook guide</t>
  </si>
  <si>
    <t>context</t>
  </si>
  <si>
    <t xml:space="preserve">To aid NHSScotland Boards, NHSScotland Assure have compiled an index listing all current NHSScotland Assure Guidance applicable on the specified date on the top row in the NHSScotland Assure Guidance Index tab.  Guidance is available publicly and this information is sourced from our hyperlinked NSS website(s).  </t>
  </si>
  <si>
    <t>history</t>
  </si>
  <si>
    <t xml:space="preserve">We now provide current NHSScotland Assure Guidance with a historical timeline historical timeline (in columns E -Z). The time bar (flowing from left to right and coloured in dark grey or white), visually shows the year a predecessor version was applicable guidance from 2020 back to 2002. This enables each current NHSScotland Assure Guidance to be easily tracked back in time, showing the year each were issued as new, or when it superseded its relevant predecessor(s). 
Predecessor tracking can be complex. For example, a current NHSScotland Assure Guidance could be an NHSScotland version of a similarly titled/ referenced document issued for NHS England; or it could be several previous series combined into one new series;  or it could be a single part  of a previous document that is now sub-divided into multiple parts. 
To support Guidance management and tracking, HFS Guidance is not just titled, but is part of a UK-wide NHS Reference ID unique codiing system. These were updated and re-agreed circa 2010. </t>
  </si>
  <si>
    <t>links</t>
  </si>
  <si>
    <r>
      <t xml:space="preserve">Hyperlinks (both </t>
    </r>
    <r>
      <rPr>
        <i/>
        <u/>
        <sz val="11"/>
        <color rgb="FF7030A0"/>
        <rFont val="Calibri"/>
        <family val="2"/>
        <scheme val="minor"/>
      </rPr>
      <t>Purple</t>
    </r>
    <r>
      <rPr>
        <sz val="11"/>
        <color theme="1"/>
        <rFont val="Calibri"/>
        <family val="2"/>
        <scheme val="minor"/>
      </rPr>
      <t xml:space="preserve"> &amp; </t>
    </r>
    <r>
      <rPr>
        <u/>
        <sz val="11"/>
        <color theme="8" tint="-0.249977111117893"/>
        <rFont val="Calibri"/>
        <family val="2"/>
        <scheme val="minor"/>
      </rPr>
      <t>Blue</t>
    </r>
    <r>
      <rPr>
        <sz val="11"/>
        <color theme="1"/>
        <rFont val="Calibri"/>
        <family val="2"/>
        <scheme val="minor"/>
      </rPr>
      <t xml:space="preserve">) are provided to all current NHSScotland Assure Guidance plus to predecessors (where available). Those predecessors with links or titles ending '.pdf', are available on our NHSScotland Assure file server and by request, contact </t>
    </r>
    <r>
      <rPr>
        <u/>
        <sz val="11"/>
        <color rgb="FF0070C0"/>
        <rFont val="Calibri"/>
        <family val="2"/>
        <scheme val="minor"/>
      </rPr>
      <t>nss.hfspublicationSupport@nhs.scot</t>
    </r>
    <r>
      <rPr>
        <sz val="11"/>
        <color theme="1"/>
        <rFont val="Calibri"/>
        <family val="2"/>
        <scheme val="minor"/>
      </rPr>
      <t xml:space="preserve"> .  (Two current Guidance have titles in black as they were recently withdrawn, but are due to be replaced shortly so are still listed, hyperlinks to their predecessor documents are available in the timeline.) </t>
    </r>
  </si>
  <si>
    <t>applicability</t>
  </si>
  <si>
    <t>A version of this Index was made available in May 2021 to all NHS Boards.
To aid project briefing and support consistency Boards are requested to use the dropdown Project Applicability list (column A). The listed categories are: 
• 3- Highest applicability/ key relevance to project, 
• 2- Normal applicability; 
• 1- Low or limited  applicability; 
• 0- No applicability
The default setting for the majority of guidance is : 2- Normal.  Low and zero are self-explanatary as little likelyhood of relevance to project, and a clear statment of:  3- Highest, enables project teams to focus on the key documentation at an early stage.  
HFS also pre-set specific core guidance applicable to all projects as 3- Highest. These documents are: HBN 00-01; HBN 00-07; SHFN 30 Part A-C; SHTM 00.  From June 2021, the Project Applicability (drop down list) will be completed for Client Brief and submitted at each Key Stage Assurance Review (KSAR) and NHSScotland Design Assessment Process (NDAP)</t>
  </si>
  <si>
    <t>Project applicability</t>
  </si>
  <si>
    <t>Client / Project team to complete (drop down list):</t>
  </si>
  <si>
    <t>3 - Highest</t>
  </si>
  <si>
    <t>highest applicability, such as known key relevance and priority from project outset</t>
  </si>
  <si>
    <t>2 - Normal</t>
  </si>
  <si>
    <t>normal / standard applicability, such as default</t>
  </si>
  <si>
    <t>1 - Lowest</t>
  </si>
  <si>
    <t>lowest applicability, such as little or of unknown relevance at outset</t>
  </si>
  <si>
    <t>0 - None</t>
  </si>
  <si>
    <t>no applicability, such as known to be of no relevance, obsolete or superseded</t>
  </si>
  <si>
    <t>Workbook Legend</t>
  </si>
  <si>
    <t>term</t>
  </si>
  <si>
    <t>denotes</t>
  </si>
  <si>
    <t>Project Applicability</t>
  </si>
  <si>
    <t>Client/ Project Team anticipated applicability of NHSScotland Assure Guidance to their spectifc project (drop down list). To be completed for Client Brief and submited at each Key Stage Assurance Review (KSAR) and NHSScotland Design Assesment Process (NDAP)</t>
  </si>
  <si>
    <t>Unique Identitfication or code used in document and website to refer to this. This enables publication quality management systems such as series or version control.</t>
  </si>
  <si>
    <t>Title</t>
  </si>
  <si>
    <t>Common name of document used in website publication. This is often same as full document title, but can be a summary to enable better legibility on website</t>
  </si>
  <si>
    <t>Date</t>
  </si>
  <si>
    <t>Year, and day/ month where available, of document publication on website</t>
  </si>
  <si>
    <t>Year e.g. 2012</t>
  </si>
  <si>
    <t xml:space="preserve">2020 to 2002; columns creatie dark grey/ white time bar, showing the years Guidance applicable. Flowing left to right, a predecessor Ref.ID/  link is usually located on year column that it last applied. Those Ref.IDs not able to fit, are located in Notes column. </t>
  </si>
  <si>
    <t>new</t>
  </si>
  <si>
    <t>This NHSScotland Assure Guidance has no predecessor for instance it is not an update of a previous document</t>
  </si>
  <si>
    <t>adopted/adapted, prev. DoH</t>
  </si>
  <si>
    <t>This NHSScotland Assure Guidance has an English predecessor for instance it is a NHSScotland version or update to document previously published for NHS England. This phrase precedes the predecessors reference code and publication date</t>
  </si>
  <si>
    <t>DoH</t>
  </si>
  <si>
    <t>Department of Health - agency responsible for NHS Guidance in England (circa 2017 this responsibility seems to transfer to NHS England/ NHS Improvement)</t>
  </si>
  <si>
    <t>v</t>
  </si>
  <si>
    <t>Version control number for document</t>
  </si>
  <si>
    <t>not available</t>
  </si>
  <si>
    <t xml:space="preserve">NHSScotland Assure do not have a copy of or access to this document (refers to superseded, archived or English documents) </t>
  </si>
  <si>
    <t>blue hyperlink</t>
  </si>
  <si>
    <t>This NHSScotland AssureGuidance is available (using hyperlink) on our public NSS website - old or archived section</t>
  </si>
  <si>
    <t>purple hyperlink</t>
  </si>
  <si>
    <t>This NHSScotland Assure Guidance is available (using hyperlink) on our public NSS website</t>
  </si>
  <si>
    <t>.pdf</t>
  </si>
  <si>
    <t xml:space="preserve">This NHSScotland Assure Guidance is not available on our public HFS website, but is in our HFS file submission/ server.  (Hyperlink if available, should work if file also located in same digital folder as this workbook) </t>
  </si>
  <si>
    <t>grey text</t>
  </si>
  <si>
    <t>This is historical information on current NHSScotland Assure Guidance. It includes if new, or any predecessor references that NHSScotland Assure do not have available</t>
  </si>
  <si>
    <t>GUID</t>
  </si>
  <si>
    <t xml:space="preserve">Decontamination series of NHSScotland Assure Guidance </t>
  </si>
  <si>
    <t>HBN</t>
  </si>
  <si>
    <t xml:space="preserve">Health Building Note series of NHSScotland Assure Guidance </t>
  </si>
  <si>
    <t>SFPN</t>
  </si>
  <si>
    <t>Scottish Fire Practice Note series of NHSScotland Assure Guidance</t>
  </si>
  <si>
    <t>SHFN</t>
  </si>
  <si>
    <t>Scottish Health Facilities Note series of NHSScotland AssureGuidance</t>
  </si>
  <si>
    <t>SHPN</t>
  </si>
  <si>
    <t>Scottish Health Property Note series of NHSScotland Assure Guidance</t>
  </si>
  <si>
    <t>SHTM</t>
  </si>
  <si>
    <t>Scottish Health Technical Memoranda series of NHSScotland AssureGuidance</t>
  </si>
  <si>
    <t>SHTN</t>
  </si>
  <si>
    <t>Scottish Health Technical Note series of NHSScotland AssureGuidance</t>
  </si>
  <si>
    <t>sourced:</t>
  </si>
  <si>
    <t>https://www.nss.nhs.scot/publications</t>
  </si>
  <si>
    <t>v14.0</t>
  </si>
  <si>
    <t>incl. new SHTN 00-05, update to version 2 of SHTM 07-03 (Sustainable Travel Planning and Car Parking Management) and withdrawal of SHTM 07-04 (NHSScotland Travel Plan Guidance).</t>
  </si>
  <si>
    <t>Reference ID</t>
  </si>
  <si>
    <t>NHS Scotland Facility Guidance Title (web version)
current at sourced date above</t>
  </si>
  <si>
    <t>Date Published</t>
  </si>
  <si>
    <t>2025</t>
  </si>
  <si>
    <t>2024</t>
  </si>
  <si>
    <t>2023</t>
  </si>
  <si>
    <t>2022</t>
  </si>
  <si>
    <t>2021</t>
  </si>
  <si>
    <t>2020</t>
  </si>
  <si>
    <t>2019</t>
  </si>
  <si>
    <t>2018</t>
  </si>
  <si>
    <t>2017</t>
  </si>
  <si>
    <t>2016</t>
  </si>
  <si>
    <t>2015</t>
  </si>
  <si>
    <t>2014</t>
  </si>
  <si>
    <t>2013</t>
  </si>
  <si>
    <t>2012</t>
  </si>
  <si>
    <t>2011</t>
  </si>
  <si>
    <t>2010</t>
  </si>
  <si>
    <t>2009</t>
  </si>
  <si>
    <t>2008</t>
  </si>
  <si>
    <t>2007</t>
  </si>
  <si>
    <t>2006</t>
  </si>
  <si>
    <t>2005</t>
  </si>
  <si>
    <t>2004</t>
  </si>
  <si>
    <t>2003</t>
  </si>
  <si>
    <t>2002</t>
  </si>
  <si>
    <t>Note1</t>
  </si>
  <si>
    <t>Note2</t>
  </si>
  <si>
    <t>Note3</t>
  </si>
  <si>
    <t>HBN 00-01</t>
  </si>
  <si>
    <t xml:space="preserve">Core guidance - General design for healthcare buildings (HBN 00-01) </t>
  </si>
  <si>
    <t>SHPN 03 (Jan 2002)</t>
  </si>
  <si>
    <t>New</t>
  </si>
  <si>
    <t>HBN 00-07</t>
  </si>
  <si>
    <t xml:space="preserve">Core guidance - Planning for a resilient healthcare estate (HBN 00-07) </t>
  </si>
  <si>
    <t>SHPN 00-07 (Sep 2009)</t>
  </si>
  <si>
    <t>adopted, prev. DoH HBN 00-07 v2007  (not available)</t>
  </si>
  <si>
    <t>SHFN 30 Part A</t>
  </si>
  <si>
    <t xml:space="preserve">HAI-SCRIBE Manual information for project teams (SHFN 30 Part A) </t>
  </si>
  <si>
    <t>SHFN 30 Part 1 v3 (Jun 2007)</t>
  </si>
  <si>
    <t>SHFN 30 Part 1 v2 (Aug 2005)</t>
  </si>
  <si>
    <t>SHFN 30 v1 (Jan 2002)</t>
  </si>
  <si>
    <t>SHFN 30 Part B</t>
  </si>
  <si>
    <t xml:space="preserve">HAI-SCRIBE Implementation strategy and assessment process (SHFN 30 Part B) </t>
  </si>
  <si>
    <t>SHFN 30 Part B v1 (Sep 2007)</t>
  </si>
  <si>
    <t>SHFN 30 Part C</t>
  </si>
  <si>
    <t xml:space="preserve">HAI-SCRIBE questionsets and checklists (SHFN 30 Part C) </t>
  </si>
  <si>
    <t>SHFN 30 Part 2 v2 (Jun 2007)</t>
  </si>
  <si>
    <t>SHFN 30 Part 2 v1 (Aug 2005)</t>
  </si>
  <si>
    <t>SHTM 00</t>
  </si>
  <si>
    <t>Best practice guidance for healthcare engineering policies and principles (SHTM 00)</t>
  </si>
  <si>
    <t>adopted, prev. DoH HTM 00 v2006</t>
  </si>
  <si>
    <t>SHTM 2023 Part 1 &amp; 2 v2 (Jun 2001)</t>
  </si>
  <si>
    <t>SHTN 02-01</t>
  </si>
  <si>
    <t>Sustainable Design and Construction (SDaC) Guide (SHTN 02-01)</t>
  </si>
  <si>
    <t>GUID 5002</t>
  </si>
  <si>
    <t xml:space="preserve">Decontamination - Loan devices (GUID 5002) </t>
  </si>
  <si>
    <t>GUID 5005</t>
  </si>
  <si>
    <t>Decontamination - Compliant Dental Local Decontamination Units in Scotland Primary Care (GUID 5005)</t>
  </si>
  <si>
    <t>GUID 5005 (2013)</t>
  </si>
  <si>
    <t>SHTM 01-03 (prev GUID 5006)</t>
  </si>
  <si>
    <t>Decontamination - NHSScotland Guide to the Carriage of Dangerous Goods Regulations with respect to Used Medical Devices (SHTM 01-03)</t>
  </si>
  <si>
    <t>GUID 5006 (Dec 2014-Jun 25)</t>
  </si>
  <si>
    <t>GUID 5007</t>
  </si>
  <si>
    <t xml:space="preserve">Decontamination - Compliant Podiatry Instruments (GUID 5007) </t>
  </si>
  <si>
    <t>GUID 5007 (Nov 2014)</t>
  </si>
  <si>
    <t>GUID 5010 Part A</t>
  </si>
  <si>
    <t xml:space="preserve">Decontamination - Reusable surgical instruments before and after clinical use - Design (GUID 5010 Part A) </t>
  </si>
  <si>
    <t>GUID 5010 Part B</t>
  </si>
  <si>
    <t xml:space="preserve">Decontamination - Reusable surgical instruments before and after clinical use - Operation (GUID 5010 Part B) </t>
  </si>
  <si>
    <t>GUID 5013</t>
  </si>
  <si>
    <t xml:space="preserve">Decontamination - Compliant Endoscope Decontamination Units (GUID 5013) </t>
  </si>
  <si>
    <t>GUID 5013 v2 (Nov 2014)</t>
  </si>
  <si>
    <t>GUID 5013 V1 (Oct 2014)</t>
  </si>
  <si>
    <t>GUID 5014</t>
  </si>
  <si>
    <t>Decontamination - Compliant CDUs (GUID 5014)</t>
  </si>
  <si>
    <t>GUID 5014 v2 (May 2019)</t>
  </si>
  <si>
    <t>GUID 5014 (Nov 2016)</t>
  </si>
  <si>
    <t>GUID 5015</t>
  </si>
  <si>
    <t xml:space="preserve">Decontamination - Engineering staff roles &amp; responsibilities (GUID 5015) </t>
  </si>
  <si>
    <t>GUID 5017 sup</t>
  </si>
  <si>
    <t>Decontamination - Guidance for Service Users (GUID 5017 supplement)</t>
  </si>
  <si>
    <t>GUID 5019 Addendum</t>
  </si>
  <si>
    <t>Decontamination - Addendum for new NICE IPG 666:2020 recommendations (GUID 5019)</t>
  </si>
  <si>
    <t>HBN 00-02</t>
  </si>
  <si>
    <t>Core elements - Sanitary spaces (HBN 00-02)</t>
  </si>
  <si>
    <t>HBN 00-02 (Oct 2014)</t>
  </si>
  <si>
    <t>adopted, prev. DoH HBN 00-02 v2013 v2008</t>
  </si>
  <si>
    <t>prev. DoH HBN 40 v1995 (not available)</t>
  </si>
  <si>
    <t>HBN 00-03</t>
  </si>
  <si>
    <t>Core guidance - Clinical and clinical support spaces (HBN 00-03)</t>
  </si>
  <si>
    <t>adopted, prev. DoH HBN 00-03 v2013 v2010</t>
  </si>
  <si>
    <t>HBN 00-04</t>
  </si>
  <si>
    <t xml:space="preserve">Core Guidance - Circulation and communication spaces (HBN 00-04) </t>
  </si>
  <si>
    <t>adopted, prev. DoH HBN 00-03 v2013 v2007</t>
  </si>
  <si>
    <t>HBN 01-01</t>
  </si>
  <si>
    <t xml:space="preserve">Cardiac facilities (HBN 01-01) </t>
  </si>
  <si>
    <t>SHPN 28 (Oct 2002)</t>
  </si>
  <si>
    <t>HBN 02-01</t>
  </si>
  <si>
    <t xml:space="preserve">Cancer treatment facilities (HBN 02-01) </t>
  </si>
  <si>
    <t>adopted, prev. DoH HBN 02-02 v2013</t>
  </si>
  <si>
    <t>SHPN 54 v1 (Jan 2002)</t>
  </si>
  <si>
    <t>DoH HBN 54 v2006 for info only (not available)</t>
  </si>
  <si>
    <t>HBN 03-01</t>
  </si>
  <si>
    <t xml:space="preserve">Mental health - Adult acute units (HBN 03-01) </t>
  </si>
  <si>
    <t>adopted, prev. DoH HBN 03-01 v2013</t>
  </si>
  <si>
    <r>
      <t xml:space="preserve">SHPN 35 </t>
    </r>
    <r>
      <rPr>
        <sz val="11"/>
        <color theme="3" tint="-0.249977111117893"/>
        <rFont val="Calibri"/>
        <family val="2"/>
        <scheme val="minor"/>
      </rPr>
      <t>Parts</t>
    </r>
    <r>
      <rPr>
        <b/>
        <sz val="11"/>
        <color theme="3" tint="-0.249977111117893"/>
        <rFont val="Calibri"/>
        <family val="2"/>
        <scheme val="minor"/>
      </rPr>
      <t xml:space="preserve"> </t>
    </r>
    <r>
      <rPr>
        <sz val="11"/>
        <color theme="3" tint="-0.249977111117893"/>
        <rFont val="Calibri"/>
        <family val="2"/>
        <scheme val="minor"/>
      </rPr>
      <t>1+2</t>
    </r>
    <r>
      <rPr>
        <b/>
        <sz val="11"/>
        <color theme="3" tint="-0.249977111117893"/>
        <rFont val="Calibri"/>
        <family val="2"/>
        <scheme val="minor"/>
      </rPr>
      <t xml:space="preserve"> </t>
    </r>
    <r>
      <rPr>
        <sz val="11"/>
        <color theme="3" tint="-0.249977111117893"/>
        <rFont val="Calibri"/>
        <family val="2"/>
        <scheme val="minor"/>
      </rPr>
      <t>v2001 (not available)</t>
    </r>
  </si>
  <si>
    <t>HBN 03-02</t>
  </si>
  <si>
    <t>Facilities for child and adolescent mental health services CAMHS (HBN 03-02)</t>
  </si>
  <si>
    <t>adopted, prev. DoH HBN 03-02 v2017</t>
  </si>
  <si>
    <t>HBN 04-02</t>
  </si>
  <si>
    <t>Critical care units (HBN 04-02)</t>
  </si>
  <si>
    <t>SHPN 27 (Sep 2000)</t>
  </si>
  <si>
    <t>HBN 06 vol 2</t>
  </si>
  <si>
    <t xml:space="preserve">Diagnostic imaging: PACS and specialist imaging (HBN 06 vol 2) </t>
  </si>
  <si>
    <t xml:space="preserve">adopted, prev. DoH HBN 6 vol2 v2003 </t>
  </si>
  <si>
    <t>HBN 07-01</t>
  </si>
  <si>
    <t xml:space="preserve">Renal care - Satellite dialysis unit (HBN 07-01) </t>
  </si>
  <si>
    <t>adopted, prev. DoH HBN 07-01 v2008</t>
  </si>
  <si>
    <t>prev. DoH HBN 53 v2004 (not available)</t>
  </si>
  <si>
    <t>HBN 07-02</t>
  </si>
  <si>
    <t xml:space="preserve">Renal Care - Main renal unit (HBN 07-02) </t>
  </si>
  <si>
    <t xml:space="preserve">adopted, prev. DoH HBN 07-02 v2008 </t>
  </si>
  <si>
    <t>HBN 08-02</t>
  </si>
  <si>
    <t>Dementia-friendly Health and Social Care Environments (HBN 08-02)</t>
  </si>
  <si>
    <t>adopted, prev. DoH HBN 08-02 v2015</t>
  </si>
  <si>
    <t>HBN 12-01 sup A</t>
  </si>
  <si>
    <t xml:space="preserve">Out-patient care: Sexual and reproductive health clinics (HBN 12-01 sup A) </t>
  </si>
  <si>
    <t xml:space="preserve">adopted, prev. DoH HBN 012-01 supA v2008 </t>
  </si>
  <si>
    <t>HBN 14-01</t>
  </si>
  <si>
    <t xml:space="preserve">Medicines management: Pharmacy and radiopharmacy facilities (HBN 14-01) </t>
  </si>
  <si>
    <t>adopted, prev. DoH HBN 14-01 v2013 v2009</t>
  </si>
  <si>
    <t>prev. DoH HBN 29 v1997 (not available)</t>
  </si>
  <si>
    <t>HBN 14-02</t>
  </si>
  <si>
    <t>Medicines storage in clinical areas (HBN 14-02)</t>
  </si>
  <si>
    <t>HBN 15</t>
  </si>
  <si>
    <t>Facilities for pathology services (HBN 15)</t>
  </si>
  <si>
    <t xml:space="preserve">adopted, prev. DoH HBN 15 v2005 </t>
  </si>
  <si>
    <t>HBN 23</t>
  </si>
  <si>
    <t xml:space="preserve">Hospital accommodation for children and young people (HBN 23) </t>
  </si>
  <si>
    <t xml:space="preserve">adopted, prev. DoH HBN 23 v2005  </t>
  </si>
  <si>
    <t>HBN 26 vol 1</t>
  </si>
  <si>
    <t>Facilities for surgical procedures (HBN 26 vol 1)</t>
  </si>
  <si>
    <t xml:space="preserve">adopted, prev. DoH HBN 26 v2004 </t>
  </si>
  <si>
    <t>HBN 37</t>
  </si>
  <si>
    <t xml:space="preserve">In-patient facilities for older people (HBN 37) </t>
  </si>
  <si>
    <t>adopted, prev. DoH HBN 37 v2005 (NHS Wales copy)</t>
  </si>
  <si>
    <t>prev. DoH HBN 37 v1981 (not available)</t>
  </si>
  <si>
    <t>HTM 65</t>
  </si>
  <si>
    <t>Wayfinding -effective wayfinding and signing for healthcare facilities  (HTM 65)</t>
  </si>
  <si>
    <t>Wayfinding (Oct 2007)</t>
  </si>
  <si>
    <t>adopted, prev. DoH HTM 65 v2005 (not available)</t>
  </si>
  <si>
    <t>SFPN 10</t>
  </si>
  <si>
    <t xml:space="preserve">Fire Safety -Laboratories on hospital premises (SFPN 10) </t>
  </si>
  <si>
    <t>SFPN 3</t>
  </si>
  <si>
    <t>Fire safety - Escape bed lifts (SFPN 3)</t>
  </si>
  <si>
    <t>SFPN 3 v2 (Dec 1999)</t>
  </si>
  <si>
    <t>SFPN 4</t>
  </si>
  <si>
    <t>Fire Safety -Hospital main kitchens (SFPN 4)</t>
  </si>
  <si>
    <t>SFPN 6</t>
  </si>
  <si>
    <t xml:space="preserve">Fire safety - Prevention and control of deliberate fire-raising in healthcare premises (SFPN 6) </t>
  </si>
  <si>
    <t>SFPN 6 v2 (Dec 1999)</t>
  </si>
  <si>
    <t>SHFN 01-01</t>
  </si>
  <si>
    <t xml:space="preserve">National Facilities Monitoring Framework Manual (SHFN 01-01) </t>
  </si>
  <si>
    <t xml:space="preserve">SHFN 01-01 v2 (Apr20) </t>
  </si>
  <si>
    <t>SHFN 01-01 v1 (Jun 2016)</t>
  </si>
  <si>
    <t>SHFN 01-02</t>
  </si>
  <si>
    <t xml:space="preserve">NHSScotland National Cleaning Services Specification - NCSS  (SHFN 01-02) </t>
  </si>
  <si>
    <t>SHFN 01-02 (Jul 2014)</t>
  </si>
  <si>
    <t>SHFN 01-02 (Jul 2010)</t>
  </si>
  <si>
    <t>SHFN 01-03</t>
  </si>
  <si>
    <t>Implementation and Communication Plan NCSS (SHFN 01-03)</t>
  </si>
  <si>
    <t>SHFN 01-04</t>
  </si>
  <si>
    <t>National average cleaning time (NACT) user guide (SHFN 01-04)</t>
  </si>
  <si>
    <t>SHFN 01-04 v2 (Apr20)</t>
  </si>
  <si>
    <t>SHFN 01-04 v1 (Apr18)</t>
  </si>
  <si>
    <t>SHFN 02-01</t>
  </si>
  <si>
    <t>Portering Services Standards for NHSScotland (SHFN 02-01)</t>
  </si>
  <si>
    <t>SHFN 02-01 v1 (Jun10 to Jun19)</t>
  </si>
  <si>
    <t>SHFN 03-01</t>
  </si>
  <si>
    <t xml:space="preserve">Security - Management Framework for NHS Boards in Scotland (SHFN 03-01) </t>
  </si>
  <si>
    <t>SHFN 03-02</t>
  </si>
  <si>
    <t xml:space="preserve">Security - Services Standards for NHSScotland (SHFN 03-02) </t>
  </si>
  <si>
    <t>SHFN 03-02 v2 (May17)</t>
  </si>
  <si>
    <t>SHFN 03-02 v1 (Feb14)</t>
  </si>
  <si>
    <t>SHFN 03-04</t>
  </si>
  <si>
    <t>Security Lockdown - Controlling movement and access in healthcare facilities (SHFN 03-04)</t>
  </si>
  <si>
    <r>
      <rPr>
        <b/>
        <sz val="11"/>
        <color theme="1"/>
        <rFont val="Calibri"/>
        <family val="2"/>
        <scheme val="minor"/>
      </rPr>
      <t>SHFN 03-04</t>
    </r>
    <r>
      <rPr>
        <sz val="11"/>
        <color theme="1"/>
        <rFont val="Calibri"/>
        <family val="2"/>
        <scheme val="minor"/>
      </rPr>
      <t xml:space="preserve"> v1 Jun 2010 </t>
    </r>
    <r>
      <rPr>
        <sz val="10"/>
        <color theme="1"/>
        <rFont val="Calibri"/>
        <family val="2"/>
        <scheme val="minor"/>
      </rPr>
      <t>(www.SEHD.scot.nhs.uk)</t>
    </r>
  </si>
  <si>
    <t>SHFN 04-01</t>
  </si>
  <si>
    <t>Food in Hospitals (SHFN 04-01)</t>
  </si>
  <si>
    <t>SHFN 04-01 v1 (2008)</t>
  </si>
  <si>
    <t>SHFN 04-03</t>
  </si>
  <si>
    <t>Food Safety Assurance Manual (SHFN 04-03)</t>
  </si>
  <si>
    <t>SHFN 04-03 v2 (Mar14)</t>
  </si>
  <si>
    <t>SHFN 04-03 v1 (Feb12)</t>
  </si>
  <si>
    <t>SHFN 04-04</t>
  </si>
  <si>
    <t xml:space="preserve">Food Allergen Management (SHFN 04-04) </t>
  </si>
  <si>
    <t>SHPN 04-01</t>
  </si>
  <si>
    <t xml:space="preserve">Adult in-patient facilities (SHPN 04-01) </t>
  </si>
  <si>
    <t>SHPN 04 v1 (May 2000)</t>
  </si>
  <si>
    <t>SHPN 06 Part 1</t>
  </si>
  <si>
    <t xml:space="preserve">Facilities for diagnostic imaging and interventional radiology (SHPN 06 Part 1) </t>
  </si>
  <si>
    <t>adopted, prev. DoH HBN 6 vol1 v2001</t>
  </si>
  <si>
    <t>SHPN 08</t>
  </si>
  <si>
    <t xml:space="preserve">Rehabilitation services facilities (SHPN 08) </t>
  </si>
  <si>
    <t>DoH HBN 08 v2004 for info only (not available)</t>
  </si>
  <si>
    <t>SHPN 11-10</t>
  </si>
  <si>
    <t xml:space="preserve">Police Custody Medical Facilities (SHPN 11-10) </t>
  </si>
  <si>
    <t>SHPN 13 Part 1</t>
  </si>
  <si>
    <t xml:space="preserve">Decontamination - Central Decontamination Unit ( SHPN 13 Part 1) </t>
  </si>
  <si>
    <t>SHPN 13 v1 1994.pdf</t>
  </si>
  <si>
    <t>SHPN 13 Part 2</t>
  </si>
  <si>
    <t xml:space="preserve">Decontamination - Local Decontamination facilities ( SHPN 13 Part 2) </t>
  </si>
  <si>
    <t xml:space="preserve">SHPN 13 Part 3 </t>
  </si>
  <si>
    <t xml:space="preserve">Decontamination - Endoscope Decontamination Units (SHPN 13 Part 3 ) </t>
  </si>
  <si>
    <t>SHPN 16-01</t>
  </si>
  <si>
    <t>Mortuary and Post Mortem Facilities (SHPN 16-01)</t>
  </si>
  <si>
    <t>SHPN 20 v1 Jan 2002</t>
  </si>
  <si>
    <t>adopted, prev HBN 20 v2001</t>
  </si>
  <si>
    <t>SHPN 22</t>
  </si>
  <si>
    <t xml:space="preserve">Accident and emergency facilities for adults and children (SHPN 22) </t>
  </si>
  <si>
    <t>adopted, prev. DoH HBN 22 v2005</t>
  </si>
  <si>
    <t>DoH HBN 15-01 (2013) for info only</t>
  </si>
  <si>
    <t>SHPN 36 part 1</t>
  </si>
  <si>
    <t xml:space="preserve">General Medical Practice Premises in Scotland (SHPN 36 part 1) </t>
  </si>
  <si>
    <t>adopted, prev DoH HBN 36 v1997</t>
  </si>
  <si>
    <t>DoH HBN 11-01 (2013) for info only</t>
  </si>
  <si>
    <t>SHPN 36 Part 2</t>
  </si>
  <si>
    <t xml:space="preserve">NHS Dental Premises in Scotland (SHPN 36 Part 2) </t>
  </si>
  <si>
    <t>SHPN 36 part 3</t>
  </si>
  <si>
    <t xml:space="preserve">Community Pharmacy Premises in Scotland Providing NHS Pharmaceuticals (SHPN 36 part 3) </t>
  </si>
  <si>
    <t>SHPN 4 sup 1</t>
  </si>
  <si>
    <t xml:space="preserve">In-patient accommodation - supplement 1 - Isolation facilities in acute settings (SHPN 4 sup 1) </t>
  </si>
  <si>
    <t>adopted, prev. DoH HBN 4 Sup1 v2005</t>
  </si>
  <si>
    <t>DoH HBN 04-01 sup1 (2013) for info only</t>
  </si>
  <si>
    <t>SHPN 52 Part 1</t>
  </si>
  <si>
    <t xml:space="preserve">Day care part 1 - Day surgery unit (SHPN 52 Part 1) </t>
  </si>
  <si>
    <t>adopted, prev. DoH HBN 52 sup1 v1997</t>
  </si>
  <si>
    <t>DoH HBN 10-02 sup1 (2007) for info only</t>
  </si>
  <si>
    <t>SHPN 52 Part 2</t>
  </si>
  <si>
    <t xml:space="preserve">Day care part 2 - Endoscopy unit (SHPN 52 Part 2) </t>
  </si>
  <si>
    <t>adopted, prev. DoH HBN 52 vol2 v1994</t>
  </si>
  <si>
    <t>SHPN 52 Part 3</t>
  </si>
  <si>
    <t xml:space="preserve">Day care part 3 - Medical investigation and treatment unit (SHPN 52 Part 3) </t>
  </si>
  <si>
    <t>adopted, prev. DoH HBN 52 vol3 v1995</t>
  </si>
  <si>
    <t>SHTM 01-01 &amp; GUIDs</t>
  </si>
  <si>
    <t xml:space="preserve">Decontamination - of surgical instruments (SHTM 01-01 series and supplements incl. GUID 5017 &amp; GUID 5019 ) </t>
  </si>
  <si>
    <t>SHTM 01-01 Part A</t>
  </si>
  <si>
    <t>Decontamination - Management (SHTM 01-01 Part A)</t>
  </si>
  <si>
    <t>SHTM 01-01 Part B</t>
  </si>
  <si>
    <t>Decontamination - Test equipment / methods (SHTM 01-01 Part B)</t>
  </si>
  <si>
    <t>SHTM 01-01 Part C</t>
  </si>
  <si>
    <t>Decontamination - Sterilization by steam (SHTM 01-01 Part C)</t>
  </si>
  <si>
    <t>SHTM 01-01 Part D</t>
  </si>
  <si>
    <t>Decontamination - Automated cleaning and disinfection equipment (SHTM 01-01 Part D)</t>
  </si>
  <si>
    <t>SHTM 01-01 Part E</t>
  </si>
  <si>
    <t xml:space="preserve">Decontamination - Sterilization by hydrogen peroxide or ethylene oxide (SHTM 01-01 Part E) </t>
  </si>
  <si>
    <t>SHTM 01-01 Part F</t>
  </si>
  <si>
    <t>Decontamination - Inspect, assemble and package (SHTM 01-01 Part F) (PDF, 882KB)</t>
  </si>
  <si>
    <t>SHTM 01-02 Part A</t>
  </si>
  <si>
    <t>Decontamination - Lab sterilizers and washer disinfectors - management and operation (SHTM 01-02 Part A)</t>
  </si>
  <si>
    <t>SHTM 01-02 Part B</t>
  </si>
  <si>
    <t>Decontamination - Lab sterilizers and washer disinfectors - test equipment / methods (SHTM 01-02 Part B)</t>
  </si>
  <si>
    <t>SHTM 01-02 Part C</t>
  </si>
  <si>
    <t>Decontamination - Lab sterilizers and washer disinfectors - sterilization by steam (SHTM 01-02 Part C)</t>
  </si>
  <si>
    <t>SHTM 01-02 Part D</t>
  </si>
  <si>
    <t>Decontamination - Lab sterilizers and washer disinfectors - cleaning and disinfection (SHTM 01-02  part D)</t>
  </si>
  <si>
    <t>SHTM 01-05 Part A</t>
  </si>
  <si>
    <t>Management, equipment, and process of the decontamination of dental instruments in a Local Decontamination Unit (LDU) in NHSScotland -  Management</t>
  </si>
  <si>
    <t>SHTM 01-05 Part B</t>
  </si>
  <si>
    <t>Management, equipment, and process of the decontamination of dental instruments in a Local Decontamination Unit (LDU) in NHSScotland - Decontamination equipment/ test methods</t>
  </si>
  <si>
    <t>SHTM 01-05 Part C</t>
  </si>
  <si>
    <t>Management, equipment, and process of the decontamination of dental instruments in a Local Decontamination Unit (LDU) in NHSScotland - Process</t>
  </si>
  <si>
    <t>SHTM 02-01 Part A</t>
  </si>
  <si>
    <t xml:space="preserve">Medical Gas Pipeline Systems: Design installation validation and verification (SHTM 02-01 Part A) </t>
  </si>
  <si>
    <t>SHTM 2022 part1 (Jun 2001)</t>
  </si>
  <si>
    <t>SHTM 02-01 Part B</t>
  </si>
  <si>
    <t xml:space="preserve">Medical Gas Pipeline Systems: Operational management (SHTM 02-01 Part B) </t>
  </si>
  <si>
    <t>SHTM 02-01 partB v1 Jun 2012 (not available)</t>
  </si>
  <si>
    <t>SHTM 2022 part2 (Jun 2001)</t>
  </si>
  <si>
    <t>SHTM 03-01 Part A</t>
  </si>
  <si>
    <t>Ventilation for Healthcare - Design and validation (SHTM 03-01 Part A)</t>
  </si>
  <si>
    <t>SHTM 03-01 Part A (Feb 2014)</t>
  </si>
  <si>
    <t>SHTM 03-01 Part A v1.2 Feb 2013</t>
  </si>
  <si>
    <t xml:space="preserve">SHTM 2025 parts1-4 (Jun 2001) </t>
  </si>
  <si>
    <t>SHTM 03-01 Part B</t>
  </si>
  <si>
    <t xml:space="preserve">Ventilation for Healthcare - Operational and verification (SHTM 03-01 Part B) </t>
  </si>
  <si>
    <t>SHTM 03-01 Part B (Oct 2011)</t>
  </si>
  <si>
    <t>SHTM 04-01 Part A</t>
  </si>
  <si>
    <t xml:space="preserve">Water safety for healthcare- Design installation and testing (SHTM 04-01 Part A) </t>
  </si>
  <si>
    <t>SHTM 04-01 part A v1 (Aug11)</t>
  </si>
  <si>
    <t>SHTM 2027 parts1-4 (Jun01)</t>
  </si>
  <si>
    <t>SHTM 2040 parts1-6 (Dec99)</t>
  </si>
  <si>
    <t>SHTM 04-01 Part B</t>
  </si>
  <si>
    <t xml:space="preserve">Water safety for healthcare- Operational management (SHTM 04-01 Part B) </t>
  </si>
  <si>
    <t>incl SHTM 2027 &amp; 2040 series</t>
  </si>
  <si>
    <t>SHTM 04-01 Part C</t>
  </si>
  <si>
    <t>Water safety for healthcare- TVC Testing Protocol (SHTM 04-01 Part C)</t>
  </si>
  <si>
    <t>SHTM 04-01 Part D</t>
  </si>
  <si>
    <t xml:space="preserve">Water safety for healthcare- Disinfection of domestic water systems (SHTM 04-01 Part D) </t>
  </si>
  <si>
    <t>SHTM 04-01 Part E</t>
  </si>
  <si>
    <t xml:space="preserve">Water safety for healthcare- Alternative materials and filtration (SHTM 04-01 Part E) </t>
  </si>
  <si>
    <t>SHTM 04-01 Part F</t>
  </si>
  <si>
    <t>Water safety for healthcare- Chloramination of water supplies (SHTM 04-01 Part F)</t>
  </si>
  <si>
    <t>SHTM 04-01 Part G</t>
  </si>
  <si>
    <t xml:space="preserve">Water safety for healthcare- Operational procedures and exemplar (SHTM 04-01 Part G) </t>
  </si>
  <si>
    <t>SHTM 04-02 Part A</t>
  </si>
  <si>
    <t xml:space="preserve">Water safety for emerging technologies - Solar domestic hot water heating (SHTM 04-02 Part A) </t>
  </si>
  <si>
    <t>SHTM 04-02 Part B</t>
  </si>
  <si>
    <t xml:space="preserve">Water safety for emerging technologies - Rainwater harvesting (SHTM 04-02 Part B) </t>
  </si>
  <si>
    <t>SHTM 04-02 Part C</t>
  </si>
  <si>
    <t>Water safety for emerging technologies - Grey water recovery (SHTM 04-02 Part C)</t>
  </si>
  <si>
    <t>SHTM 06-01 Part A</t>
  </si>
  <si>
    <t xml:space="preserve">Electrical services supply and distribution: Design considerations (SHTM 06-01 Part A) </t>
  </si>
  <si>
    <t>SHTM 2007 parts1-4 (Jun01)</t>
  </si>
  <si>
    <t>SHTM 2011 parts1-4 (Jun01)</t>
  </si>
  <si>
    <t>SHTM 2014 parts1-4 (Jun01)</t>
  </si>
  <si>
    <t>SHTM 06-01 Part B</t>
  </si>
  <si>
    <t xml:space="preserve">Electrical services supply and distribution: Operational management (SHTM 06-01 Part B) </t>
  </si>
  <si>
    <t>incl SHTM 2007; 2011 &amp; 2014 series</t>
  </si>
  <si>
    <t>SHTM 06-02</t>
  </si>
  <si>
    <t xml:space="preserve">Electrical safety guidance for Low Voltage systems (SHTM 06-02) </t>
  </si>
  <si>
    <t>SHTM 2020 (Jun 2001)</t>
  </si>
  <si>
    <t>SHTM 06-03</t>
  </si>
  <si>
    <t xml:space="preserve">Electrical safety guidance for High Voltage systems (SHTM 06-03) </t>
  </si>
  <si>
    <t>SHTM 06-03 V1 (July 2015)</t>
  </si>
  <si>
    <t>SHTM 2021 parts1-2 (Jun01)</t>
  </si>
  <si>
    <t>SHTM 07-03</t>
  </si>
  <si>
    <t xml:space="preserve">Transport management and car parking (SHTM 07-03) </t>
  </si>
  <si>
    <t>SHTM 07-03 V1 (Jan 08-June 25)</t>
  </si>
  <si>
    <t>SHTM 08-01</t>
  </si>
  <si>
    <t xml:space="preserve">Specialist Services: Acoustics (SHTM 08-01) </t>
  </si>
  <si>
    <t>SHTM 2045 parts1-4 (Jun01)</t>
  </si>
  <si>
    <t>SHTM 08-02</t>
  </si>
  <si>
    <t xml:space="preserve">Specialist Services - Lifts (SHTM 08-02) </t>
  </si>
  <si>
    <t>SHTM 2024 parts1-4 (Jun01)</t>
  </si>
  <si>
    <t>SHTM 08-03</t>
  </si>
  <si>
    <t xml:space="preserve">Specialist Services - Bedhead Services (SHTM 08-03) </t>
  </si>
  <si>
    <t>SHTM 2015 parts1-3 (Jun01)</t>
  </si>
  <si>
    <t>SHTM 08-04 Part A</t>
  </si>
  <si>
    <t xml:space="preserve">Pneumatic Tube Transport Systems: Overview and Management (SHTM 08-04 Part A) </t>
  </si>
  <si>
    <t>SHTM 2009 parts1-2 (Jun01)</t>
  </si>
  <si>
    <t>SHTM 08-04 Part B</t>
  </si>
  <si>
    <t xml:space="preserve">Pneumatic Tube Transport Systems: Design and Good Practice (SHTM 08-04 Part B) </t>
  </si>
  <si>
    <t>SHTM 08-05 Part A</t>
  </si>
  <si>
    <t>Building Management Systems: Overview and Management (SHTM 08-05 Part A)</t>
  </si>
  <si>
    <t>SHTM 2005 parts1-4 (Jun01)</t>
  </si>
  <si>
    <t>SHTM 08-05 Part B</t>
  </si>
  <si>
    <t xml:space="preserve">Building Management Systems: Design Considerations (SHTM 08-05 Part B) </t>
  </si>
  <si>
    <t>SHTM 08-05 Part C</t>
  </si>
  <si>
    <t xml:space="preserve">Building Management Systems: Validation and Verification (SHTM 08-05 Part C) </t>
  </si>
  <si>
    <t>SHTM 08-05 Part D</t>
  </si>
  <si>
    <t xml:space="preserve">Building Management Systems: Operational Management (SHTM 08-05 Part D) </t>
  </si>
  <si>
    <t>SHTM 08-06</t>
  </si>
  <si>
    <t>Specialist Services - Pathology Laboratory Gas Systems (SHTM 08-06)</t>
  </si>
  <si>
    <t>SHTM 08-07</t>
  </si>
  <si>
    <t>Confined Spaces policies procedures and guidance (SHTM 08-07)</t>
  </si>
  <si>
    <t>SHTM 08-08</t>
  </si>
  <si>
    <t xml:space="preserve">Pressure Systems: Policies and Guidance (SHTM 08-08) </t>
  </si>
  <si>
    <t>SHTM 2010 Part 1</t>
  </si>
  <si>
    <t>Decontamination - Overview and management responsibilities Sterilization (SHTM 2010 Part 1) (PDF, 265KB)</t>
  </si>
  <si>
    <t>SHTM 2010 parts1-6 v1 (Aug99)</t>
  </si>
  <si>
    <t>SHTM 2010 Part 2</t>
  </si>
  <si>
    <t>Decontamination - Design considerations Sterilization (SHTM 2010 Part 2) (PDF, 644KB)</t>
  </si>
  <si>
    <t>SHTM 2010 Part 3</t>
  </si>
  <si>
    <t>Decontamination - Validation and verification Sterilization (SHTM 2010 Part 3) (PDF, 1,34MB)</t>
  </si>
  <si>
    <t>SHTM 2010 Part 4</t>
  </si>
  <si>
    <t>Decontamination - Operational management Sterilization (SHTM 2010 Part 4) (PDF, 779KB)</t>
  </si>
  <si>
    <t>SHTM 2010 Part 5</t>
  </si>
  <si>
    <t>Decontamination - Good practice guide Sterilization (SHTM 2010 Part 5) (PDF, 1MB)</t>
  </si>
  <si>
    <t>SHTM 2010 Part 6</t>
  </si>
  <si>
    <t>Decontamination - Testing and validation protocols Sterilization (SHTM 2010 Part 6)</t>
  </si>
  <si>
    <t>SHTM 2022 Supp 1</t>
  </si>
  <si>
    <t xml:space="preserve">Dental compressed air and vacuum systems (SHTM 2022 Supp 1) </t>
  </si>
  <si>
    <t>SHTM 2022 Supp1 v2 (Jun01)</t>
  </si>
  <si>
    <t>SHTM 2030 Part 1</t>
  </si>
  <si>
    <t xml:space="preserve">Decontamination - Design considerations Washer-disinfectors (SHTM 2030 Part 1) </t>
  </si>
  <si>
    <t>SHTM 2030 Parts1-3 v1 (Aug99)</t>
  </si>
  <si>
    <t>SHTM 2030 Part 2</t>
  </si>
  <si>
    <t xml:space="preserve">Decontamination - Operational management Washer-disinfectors (SHTM 2030 Part 2) </t>
  </si>
  <si>
    <t>SHTM 2030 Part 3</t>
  </si>
  <si>
    <t xml:space="preserve">Decontamination - Validation and verification Washer-disinfectors (SHTM 2030 Part 3) </t>
  </si>
  <si>
    <t>SHTM 2031 Part 1</t>
  </si>
  <si>
    <t>Decontamination - Clean steam for sterilization (SHTM 2031 Part 1)</t>
  </si>
  <si>
    <t>SHTM 2031 Part1 v1 (Aug99)</t>
  </si>
  <si>
    <t>SHTM 2035 Part 1</t>
  </si>
  <si>
    <t xml:space="preserve">Mains signaling - Overview and management (SHTM 2035 Part 1) </t>
  </si>
  <si>
    <t>SHTM 2035 Part 2</t>
  </si>
  <si>
    <t xml:space="preserve">Mains signalling - Design considerations (SHTM 2035 Part 2) </t>
  </si>
  <si>
    <t>SHTM 2035 Part 3</t>
  </si>
  <si>
    <t xml:space="preserve">Mains signalling - Validation and verification / operation (SHTM 2035 Part 3) </t>
  </si>
  <si>
    <t>SHTM 54</t>
  </si>
  <si>
    <t xml:space="preserve">Building component series -User manual (SHTM 54) </t>
  </si>
  <si>
    <t>adopted, prev. DoH HTM 54 v2005 v1993 (not available)</t>
  </si>
  <si>
    <t>SHTM 55</t>
  </si>
  <si>
    <t xml:space="preserve">Building component series -Windows (SHTM 55) </t>
  </si>
  <si>
    <t xml:space="preserve">adopted, prev. DoH HTM 55 v2005 v1998 </t>
  </si>
  <si>
    <t>DoH HBN 00-10 A-D (2013) for info only</t>
  </si>
  <si>
    <t>SHTM 56</t>
  </si>
  <si>
    <t xml:space="preserve">Building component series - Partitions (SHTM 56) </t>
  </si>
  <si>
    <t>adopted, prev. DoH HTM 56 v2005 v1997 (not available)</t>
  </si>
  <si>
    <t>SHTM 57</t>
  </si>
  <si>
    <t>Building component series - Internal glazing (SHTM 57)</t>
  </si>
  <si>
    <t>adopted, prev. DoH HTM 57 v2005 v1994 (not available)</t>
  </si>
  <si>
    <t>SHTM 58</t>
  </si>
  <si>
    <t xml:space="preserve">Building component series - Internal doorsets (SHTM 58) </t>
  </si>
  <si>
    <t>adopted, prev. DoH HTM 58 v2005 v1997 (not available)</t>
  </si>
  <si>
    <t>SHTM 59</t>
  </si>
  <si>
    <t>Building component series - Ironmongery (SHTM 59)</t>
  </si>
  <si>
    <t>adopted, prev. DoH HTM 59 v2005 v1998 (not available)</t>
  </si>
  <si>
    <t>SHTM 60</t>
  </si>
  <si>
    <t xml:space="preserve">Building Component Series - Ceilings (SHTM 60) </t>
  </si>
  <si>
    <t>adopted, prev. DoH HTM 60 v2005 v1989 (not available)</t>
  </si>
  <si>
    <t>SHTM 61</t>
  </si>
  <si>
    <t xml:space="preserve">Building component series - Flooring (SHTM 61) </t>
  </si>
  <si>
    <t>adopted, prev. DoH HTM 61 v2006 v1995 (not available)</t>
  </si>
  <si>
    <t>SHTM 61 app 1a</t>
  </si>
  <si>
    <t xml:space="preserve">Building component series - Flooring - matrix_example xls (SHTM 61 app 1a) </t>
  </si>
  <si>
    <t>SHTM 62</t>
  </si>
  <si>
    <t xml:space="preserve">Building component series - Demountable storage systems (SHTM 62) </t>
  </si>
  <si>
    <t>adopted, prev. DoH HTM 62 v2005 v1989 (not available)</t>
  </si>
  <si>
    <t>SHTM 63</t>
  </si>
  <si>
    <t xml:space="preserve">Building component series - Fitted storage systems (SHTM 63) </t>
  </si>
  <si>
    <t>adopted, prev. DoH HTM 63 v2005 (not available)</t>
  </si>
  <si>
    <t>SHTM 64</t>
  </si>
  <si>
    <t xml:space="preserve">Building Component Series – Sanitary assemblies (SHTM 64) </t>
  </si>
  <si>
    <t>adopted, prev. DoH HTM 64 v2006 v1995</t>
  </si>
  <si>
    <t>SHTM 66</t>
  </si>
  <si>
    <t xml:space="preserve">Building component series - Cubicle curtain track (SHTM 66) </t>
  </si>
  <si>
    <t>adopted, prev. DoH HTM 66 v2005 v1989 (not available)</t>
  </si>
  <si>
    <t>SHTM 67</t>
  </si>
  <si>
    <t xml:space="preserve">Building component series - Laboratory storage systems (SHTM 67) </t>
  </si>
  <si>
    <t>adopted, prev. DoH HTM 67 v2005 v1993 (not available)</t>
  </si>
  <si>
    <t>SHTM 69</t>
  </si>
  <si>
    <t>Building component series - Protection (SHTM 69)</t>
  </si>
  <si>
    <t>adopted, prev. DoH HTM 69 v2005 (not available)</t>
  </si>
  <si>
    <t>SHTM 80</t>
  </si>
  <si>
    <t>Fire safety - NHSScotland Firecode Fire Safety - Model Management Structure (SHTM 80)</t>
  </si>
  <si>
    <t>SHTM 81 part 1</t>
  </si>
  <si>
    <t xml:space="preserve">Fire safety - Precautions in new healthcare premises (SHTM 81 part 1) </t>
  </si>
  <si>
    <t>SHTM 81 Part1 v4 (Jul09)</t>
  </si>
  <si>
    <t>SHTM 81 part1 v3 (Apr03)</t>
  </si>
  <si>
    <t>SHTM 81 part 2</t>
  </si>
  <si>
    <t xml:space="preserve">Fire safety - Fire engineering of healthcare premises (SHTM 81 part 2) </t>
  </si>
  <si>
    <t>SHTM 81 part 3</t>
  </si>
  <si>
    <t xml:space="preserve">Fire safety - Atria in healthcare premises (SHTM 81 part 3) </t>
  </si>
  <si>
    <t>SHTM 82</t>
  </si>
  <si>
    <t xml:space="preserve">Fire safety - alarm and detection systems (SHTM 82) </t>
  </si>
  <si>
    <t>adopted, prev. DoH HTM 82 v1996 (not available)</t>
  </si>
  <si>
    <t>SHTM 83</t>
  </si>
  <si>
    <t xml:space="preserve">Fire safety - General fire precautions in healthcare premises (SHTM 83) </t>
  </si>
  <si>
    <t>adopted, prev. DoH HTM 83 v1994 (not available)</t>
  </si>
  <si>
    <t>SHTM 83 Part 2</t>
  </si>
  <si>
    <t xml:space="preserve">Fire Safety - Fire safety training (SHTM 83 Part 2) </t>
  </si>
  <si>
    <t>SFPN 00-02 v1 (Apr09)</t>
  </si>
  <si>
    <t>SHTM 85</t>
  </si>
  <si>
    <t xml:space="preserve">Fire safety - Precautions in existing healthcare premises (SHTM 85) </t>
  </si>
  <si>
    <t>adopted, prev. DoH HTM 85 v2007 v1994 (not available)</t>
  </si>
  <si>
    <t>SHTM 86</t>
  </si>
  <si>
    <t xml:space="preserve">Fire safety - Risk assessment (SHTM 86) </t>
  </si>
  <si>
    <t>SHTM 86 v5 (Jun 2013)</t>
  </si>
  <si>
    <t>adopted, prev. DoH HTM 86 v2008 v1997 (not available)</t>
  </si>
  <si>
    <t>Replaced with SHTM 86: Fire Risk Assessment</t>
  </si>
  <si>
    <t>SHTM 87</t>
  </si>
  <si>
    <t xml:space="preserve">Fire safety - Textiles and furniture (SHTM 87) </t>
  </si>
  <si>
    <t>adopted, prev. DoH HTM 87 v2007 v1999 (not available)</t>
  </si>
  <si>
    <t>SHTN 00-01</t>
  </si>
  <si>
    <t>Property Appraisal Manual -PAMS (SHTN 00-01)</t>
  </si>
  <si>
    <t>SHTN 00-01 v6 (Aug24)</t>
  </si>
  <si>
    <t>SHTN 00-01 v5 (Aug20)</t>
  </si>
  <si>
    <t>SHTN 00-01 v4 May 2018.pdf</t>
  </si>
  <si>
    <t>SHTN 00-01 v3 (Aug16)</t>
  </si>
  <si>
    <t>SHTN 00-01 v2 (Oct15)</t>
  </si>
  <si>
    <t>SHTN 00-01 v1 (Mar11)</t>
  </si>
  <si>
    <t>Appendices update May21</t>
  </si>
  <si>
    <t>SHTN 00-02</t>
  </si>
  <si>
    <t>Strategic property and asset management guidance for NHSScotland - PAMS (SHTN 00-02)</t>
  </si>
  <si>
    <t>TBC: if replaced by SHTN 00-01 + Apps Mar21</t>
  </si>
  <si>
    <t>SHTN 00-03</t>
  </si>
  <si>
    <t xml:space="preserve">Property appraisal guidance for NHSScotland - PAMS - Risk-based methodology (SHTN 00-03) </t>
  </si>
  <si>
    <t>SHTN 00-04</t>
  </si>
  <si>
    <t>Guidance on Safe Management of Medical Devices and Equipment in Scotland’s Health and Social Care Services (SHTN 00-04)</t>
  </si>
  <si>
    <t>SHTN 00-04 v2 (Aug 24)</t>
  </si>
  <si>
    <t>SHTN 00-04 v1 (Jan20)</t>
  </si>
  <si>
    <t>SHTN 00-05</t>
  </si>
  <si>
    <t>Reinforced Autoclaved Aerated Concrete (RAAC) in NHS Estate: Management and Monitoring</t>
  </si>
  <si>
    <t>SHTN 02-00</t>
  </si>
  <si>
    <t xml:space="preserve">Sustainable Development Strategy (SHTN 02-00) </t>
  </si>
  <si>
    <t>SHTN 02-00 v1 (Apr09)</t>
  </si>
  <si>
    <t>SHTM 07-02 v1 (Jan06)</t>
  </si>
  <si>
    <t>SHTN 02-02</t>
  </si>
  <si>
    <t xml:space="preserve">NHSScotland Electric Vehicle Infrastructure Guidance (SHTN 02-02) </t>
  </si>
  <si>
    <t>SHTN 02-02 v1 (Dec 20_Archived Oct 24)</t>
  </si>
  <si>
    <t>SHTN 03-01</t>
  </si>
  <si>
    <t>NHSScotland Waste Management Guidance (SHTN 03-01)</t>
  </si>
  <si>
    <t>SHTN 3 (Feb 2015-2024)</t>
  </si>
  <si>
    <t>prev. DoH HTM 07-05 v2007;  Total Waste Strategy v2004; HTM 2065 v2005 v1989 (not available)</t>
  </si>
  <si>
    <t>SHTN 03-01 is an amalgamation of SHTN3 part A, B, C and D</t>
  </si>
  <si>
    <t>SHTN 06-01</t>
  </si>
  <si>
    <t>NHSScotland Digital Estate Guidance</t>
  </si>
  <si>
    <t>Guidance Digital Estate v2 (Feb 21 - Jun 25)</t>
  </si>
  <si>
    <t>SHFN 01-05</t>
  </si>
  <si>
    <t>Safe Management of the Care Environment (SHFN 01-05)</t>
  </si>
  <si>
    <t>SHTM 01-06 Part A</t>
  </si>
  <si>
    <t>Decontamination of flexible thermolabile endoscopes and TOE ultrasound probes - Management</t>
  </si>
  <si>
    <t>SHTM 01-06 Part B</t>
  </si>
  <si>
    <t>Decontamination of flexible thermolabile endoscopes and TOE ultrasound probes - General requirements for decontamination 
equipment and test equipment provision</t>
  </si>
  <si>
    <t>SHTM 01-06 Part C</t>
  </si>
  <si>
    <t>Decontamination of flexible thermolabile endoscopes and TOE ultrasound probes - Dry and wet leak testers, and manual clean 
flushing unit equipment</t>
  </si>
  <si>
    <t>SHTM 01-06 Part D</t>
  </si>
  <si>
    <t>Decontamination of flexible thermolabile endoscopes and TOE ultrasound probes - Automated endoscope washer disinfectors</t>
  </si>
  <si>
    <t>SHTM 01-06 Part E</t>
  </si>
  <si>
    <t>Decontamination of flexible thermolabile endoscopes and TOE ultrasound probes - Storage cabinets and packing systems for 
containment of disinfected endoscopes</t>
  </si>
  <si>
    <t>Counts:</t>
  </si>
  <si>
    <t>v11.0</t>
  </si>
  <si>
    <t>incl. updated SHTN 03-01 (V8)</t>
  </si>
  <si>
    <t>SHFN 02</t>
  </si>
  <si>
    <r>
      <t xml:space="preserve">Access - Audit survey toolkit for disabled people in healthcare premises (SHFN 02) - </t>
    </r>
    <r>
      <rPr>
        <u/>
        <sz val="11"/>
        <color rgb="FFFF0000"/>
        <rFont val="Calibri"/>
        <family val="2"/>
      </rPr>
      <t>Withdrawn Oct 2024</t>
    </r>
  </si>
  <si>
    <t>SHFN 03</t>
  </si>
  <si>
    <r>
      <t xml:space="preserve">Access - checklist for people with dementia in healthcare premises (SHFN 03) </t>
    </r>
    <r>
      <rPr>
        <u/>
        <sz val="11"/>
        <color rgb="FFFF0000"/>
        <rFont val="Calibri"/>
        <family val="2"/>
      </rPr>
      <t>- Withdrawn Oct 2024</t>
    </r>
  </si>
  <si>
    <t>SHFN 14</t>
  </si>
  <si>
    <r>
      <t xml:space="preserve">Access - Disability (SHFN 14) - </t>
    </r>
    <r>
      <rPr>
        <u/>
        <sz val="11"/>
        <color rgb="FFFF0000"/>
        <rFont val="Calibri"/>
        <family val="2"/>
      </rPr>
      <t>Withdrawn Oct 2024</t>
    </r>
  </si>
  <si>
    <t>SHFN 20</t>
  </si>
  <si>
    <r>
      <t xml:space="preserve">Access - audits of primary healthcare facilities (SHFN 20) - </t>
    </r>
    <r>
      <rPr>
        <u/>
        <sz val="11"/>
        <color rgb="FFFF0000"/>
        <rFont val="Calibri"/>
        <family val="2"/>
      </rPr>
      <t>Withdrawn Oct 2024</t>
    </r>
  </si>
  <si>
    <t>GUID 5008</t>
  </si>
  <si>
    <r>
      <t xml:space="preserve">Decontamination - Disposal and Recycling of Medical Devices (GUID 5008) - </t>
    </r>
    <r>
      <rPr>
        <sz val="11"/>
        <color rgb="FFFF0000"/>
        <rFont val="Calibri"/>
        <family val="2"/>
        <scheme val="minor"/>
      </rPr>
      <t>Withdrawn Oct 2023</t>
    </r>
  </si>
  <si>
    <t>GUID 5008 Withdrawn (Oct 23)</t>
  </si>
  <si>
    <t>SFPN 5</t>
  </si>
  <si>
    <r>
      <t xml:space="preserve">Commercial enterprises on hospital premises (SFPN 5) - </t>
    </r>
    <r>
      <rPr>
        <sz val="10"/>
        <color rgb="FFFF0000"/>
        <rFont val="Arial"/>
        <family val="2"/>
      </rPr>
      <t>Withdrawn Apr 2024</t>
    </r>
  </si>
  <si>
    <t>SFPN 5 v2 Withdrawn (Dec 1999)</t>
  </si>
  <si>
    <t>Withdrawn - information on commercial enterprises is contained within SHTM 81 Fire Safety – Precautions in new healthcare premises.</t>
  </si>
  <si>
    <t>SFPN 7</t>
  </si>
  <si>
    <r>
      <t xml:space="preserve">Fire precautions in patient hotels (SFPN 7) - </t>
    </r>
    <r>
      <rPr>
        <sz val="10"/>
        <color rgb="FFFF0000"/>
        <rFont val="Arial"/>
        <family val="2"/>
      </rPr>
      <t>Withdrawn Apr 2024</t>
    </r>
  </si>
  <si>
    <t>SFPN 7 v2 Withdrawn (Dec 1999)</t>
  </si>
  <si>
    <t>Withdrawn - information on patient hotels is contained within SHTM 81 Fire Safety – Precautions in new healthcare premises.</t>
  </si>
  <si>
    <t>SFPN 00-01</t>
  </si>
  <si>
    <r>
      <t xml:space="preserve">Fire safety - A model management structure (SFPN 00-01) - </t>
    </r>
    <r>
      <rPr>
        <sz val="11"/>
        <color rgb="FFFF0000"/>
        <rFont val="Calibri"/>
        <family val="2"/>
        <scheme val="minor"/>
      </rPr>
      <t>Withdrawn  Jan 2024</t>
    </r>
  </si>
  <si>
    <t>SFPN 00-01 v4- Withdrawn (Jan 2024)</t>
  </si>
  <si>
    <t>SFPN 00-01 v1 (Dec 1999)</t>
  </si>
  <si>
    <t>Withdrawn as replaced with SHTM 80: Fire Safety - Model Management</t>
  </si>
  <si>
    <t>SHTM 84</t>
  </si>
  <si>
    <r>
      <t xml:space="preserve">Fire safety - Risk assessment in residential care premises (SHTM 84) - </t>
    </r>
    <r>
      <rPr>
        <sz val="11"/>
        <color rgb="FFFF0000"/>
        <rFont val="Calibri"/>
        <family val="2"/>
        <scheme val="minor"/>
      </rPr>
      <t>Withdrawn Jan 2024</t>
    </r>
  </si>
  <si>
    <t>SHTM 84 V3 Withdrawn (Jan 2024)</t>
  </si>
  <si>
    <t>Superseded - Replaced with SHTM 86: Fire Risk Assessment.</t>
  </si>
  <si>
    <t>SHTN 3</t>
  </si>
  <si>
    <r>
      <t xml:space="preserve">Waste management - Segregation Chart (SHTN 3) </t>
    </r>
    <r>
      <rPr>
        <sz val="11"/>
        <color rgb="FFFF0000"/>
        <rFont val="Calibri"/>
        <family val="2"/>
        <scheme val="minor"/>
      </rPr>
      <t>Withdrawn</t>
    </r>
    <r>
      <rPr>
        <sz val="11"/>
        <color theme="1"/>
        <rFont val="Calibri"/>
        <family val="2"/>
        <scheme val="minor"/>
      </rPr>
      <t xml:space="preserve"> (all SHTN 3 documents are under SHTN 03-00)</t>
    </r>
  </si>
  <si>
    <t>SHTN 03-01 v7 (Oct 23)</t>
  </si>
  <si>
    <t>SHFN 03-03</t>
  </si>
  <si>
    <r>
      <t xml:space="preserve">Mobile Communication Devices use in healthcare premises (SHFN 03-03) </t>
    </r>
    <r>
      <rPr>
        <sz val="11"/>
        <color rgb="FFFF0000"/>
        <rFont val="Calibri"/>
        <family val="2"/>
        <scheme val="minor"/>
      </rPr>
      <t>- Withdrawn Mar 2021</t>
    </r>
  </si>
  <si>
    <t>SHFN 03-03 v1 Mar 2008</t>
  </si>
  <si>
    <t>SHTM 03-01</t>
  </si>
  <si>
    <r>
      <t xml:space="preserve">Ventilation for Healthcare - Note of principal differences between SHTM &amp; HTM 03-01 (SHTM 03-01) - </t>
    </r>
    <r>
      <rPr>
        <sz val="11"/>
        <color rgb="FFFF0000"/>
        <rFont val="Calibri"/>
        <family val="2"/>
        <scheme val="minor"/>
      </rPr>
      <t>Withdrawn Jul 2021</t>
    </r>
  </si>
  <si>
    <t>SHTM 03-01  Dec 2013</t>
  </si>
  <si>
    <t>SHTN 03-00</t>
  </si>
  <si>
    <r>
      <t>Waste Management Action Plan 2016 -2020 (SHTN 03-00) -</t>
    </r>
    <r>
      <rPr>
        <sz val="11"/>
        <color rgb="FFFF0000"/>
        <rFont val="Calibri"/>
        <family val="2"/>
        <scheme val="minor"/>
      </rPr>
      <t>Withdrawn Jan 2020</t>
    </r>
  </si>
  <si>
    <t>SHTN 03-00 v2 Dec 2016</t>
  </si>
  <si>
    <t>SHTN 03-00 v1 Jul 2016</t>
  </si>
  <si>
    <t>SHTM 07-04</t>
  </si>
  <si>
    <r>
      <t xml:space="preserve">Transport - NHSScotland Travel Plan Guidance (SHTM 07-04) - </t>
    </r>
    <r>
      <rPr>
        <u/>
        <sz val="11"/>
        <color rgb="FFFF0000"/>
        <rFont val="Calibri"/>
        <family val="2"/>
      </rPr>
      <t>Withdrawn June 2025</t>
    </r>
  </si>
  <si>
    <t>Superseded - SHTM 07-03 and SHTM 07-04 have now been amalgamated into the new version 2 of SHTM 07-03 (June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</si>
</sst>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409]d\-mmm\-yy;@"/>
  </numFmts>
  <fonts count="43">
    <font>
      <sz val="11"/>
      <color theme="1"/>
      <name val="Calibri"/>
      <family val="2"/>
      <scheme val="minor"/>
    </font>
    <font>
      <sz val="11"/>
      <name val="Calibri"/>
      <family val="2"/>
      <scheme val="minor"/>
    </font>
    <font>
      <b/>
      <sz val="12"/>
      <color theme="0"/>
      <name val="Calibri"/>
      <family val="2"/>
      <scheme val="minor"/>
    </font>
    <font>
      <sz val="12"/>
      <color theme="1"/>
      <name val="Calibri"/>
      <family val="2"/>
      <scheme val="minor"/>
    </font>
    <font>
      <u/>
      <sz val="11"/>
      <color theme="10"/>
      <name val="Calibri"/>
      <family val="2"/>
    </font>
    <font>
      <sz val="11"/>
      <name val="Calibri"/>
      <family val="2"/>
    </font>
    <font>
      <b/>
      <sz val="11"/>
      <color theme="0"/>
      <name val="Calibri"/>
      <family val="2"/>
      <scheme val="minor"/>
    </font>
    <font>
      <b/>
      <sz val="11"/>
      <color theme="1"/>
      <name val="Calibri"/>
      <family val="2"/>
      <scheme val="minor"/>
    </font>
    <font>
      <sz val="11"/>
      <color theme="0"/>
      <name val="Calibri"/>
      <family val="2"/>
      <scheme val="minor"/>
    </font>
    <font>
      <u/>
      <sz val="11"/>
      <color rgb="FF7030A0"/>
      <name val="Calibri"/>
      <family val="2"/>
    </font>
    <font>
      <b/>
      <u/>
      <sz val="11"/>
      <color theme="10"/>
      <name val="Calibri"/>
      <family val="2"/>
    </font>
    <font>
      <b/>
      <u/>
      <sz val="11"/>
      <color theme="10"/>
      <name val="Calibri"/>
      <family val="2"/>
      <scheme val="minor"/>
    </font>
    <font>
      <b/>
      <sz val="11"/>
      <color theme="1" tint="0.34998626667073579"/>
      <name val="Calibri"/>
      <family val="2"/>
      <scheme val="minor"/>
    </font>
    <font>
      <sz val="11"/>
      <color theme="1" tint="0.14999847407452621"/>
      <name val="Calibri"/>
      <family val="2"/>
      <scheme val="minor"/>
    </font>
    <font>
      <b/>
      <sz val="11"/>
      <color theme="1" tint="0.14999847407452621"/>
      <name val="Calibri"/>
      <family val="2"/>
      <scheme val="minor"/>
    </font>
    <font>
      <b/>
      <sz val="11"/>
      <color theme="0" tint="-0.14999847407452621"/>
      <name val="Calibri"/>
      <family val="2"/>
      <scheme val="minor"/>
    </font>
    <font>
      <sz val="11"/>
      <color theme="3" tint="-0.249977111117893"/>
      <name val="Calibri"/>
      <family val="2"/>
      <scheme val="minor"/>
    </font>
    <font>
      <sz val="10.5"/>
      <color theme="3" tint="-0.249977111117893"/>
      <name val="Calibri"/>
      <family val="2"/>
      <scheme val="minor"/>
    </font>
    <font>
      <b/>
      <sz val="10.5"/>
      <color theme="1"/>
      <name val="Calibri"/>
      <family val="2"/>
      <scheme val="minor"/>
    </font>
    <font>
      <u/>
      <sz val="10.5"/>
      <color theme="10"/>
      <name val="Calibri"/>
      <family val="2"/>
    </font>
    <font>
      <b/>
      <u/>
      <sz val="10.5"/>
      <color theme="10"/>
      <name val="Calibri"/>
      <family val="2"/>
    </font>
    <font>
      <sz val="10.5"/>
      <color theme="1"/>
      <name val="Calibri"/>
      <family val="2"/>
      <scheme val="minor"/>
    </font>
    <font>
      <b/>
      <sz val="10.5"/>
      <color theme="8"/>
      <name val="Calibri"/>
      <family val="2"/>
      <scheme val="minor"/>
    </font>
    <font>
      <sz val="10.5"/>
      <color theme="1" tint="0.14999847407452621"/>
      <name val="Calibri"/>
      <family val="2"/>
      <scheme val="minor"/>
    </font>
    <font>
      <sz val="10"/>
      <color theme="0"/>
      <name val="Calibri"/>
      <family val="2"/>
      <scheme val="minor"/>
    </font>
    <font>
      <b/>
      <sz val="11"/>
      <color theme="1" tint="0.499984740745262"/>
      <name val="Calibri"/>
      <family val="2"/>
      <scheme val="minor"/>
    </font>
    <font>
      <b/>
      <sz val="11"/>
      <color theme="3" tint="-0.249977111117893"/>
      <name val="Calibri"/>
      <family val="2"/>
      <scheme val="minor"/>
    </font>
    <font>
      <sz val="11"/>
      <color rgb="FF000000"/>
      <name val="Calibri"/>
      <family val="2"/>
      <scheme val="minor"/>
    </font>
    <font>
      <b/>
      <sz val="12"/>
      <color theme="1"/>
      <name val="Calibri"/>
      <family val="2"/>
      <scheme val="minor"/>
    </font>
    <font>
      <sz val="11"/>
      <color rgb="FF000000"/>
      <name val="Calibri"/>
      <family val="2"/>
    </font>
    <font>
      <b/>
      <sz val="11"/>
      <color rgb="FF000000"/>
      <name val="Calibri"/>
      <family val="2"/>
      <scheme val="minor"/>
    </font>
    <font>
      <i/>
      <u/>
      <sz val="11"/>
      <color rgb="FF7030A0"/>
      <name val="Calibri"/>
      <family val="2"/>
      <scheme val="minor"/>
    </font>
    <font>
      <u/>
      <sz val="11"/>
      <color theme="8" tint="-0.249977111117893"/>
      <name val="Calibri"/>
      <family val="2"/>
      <scheme val="minor"/>
    </font>
    <font>
      <u/>
      <sz val="11"/>
      <color rgb="FF0070C0"/>
      <name val="Calibri"/>
      <family val="2"/>
      <scheme val="minor"/>
    </font>
    <font>
      <b/>
      <sz val="10.5"/>
      <color theme="1" tint="0.14999847407452621"/>
      <name val="Calibri"/>
      <family val="2"/>
      <scheme val="minor"/>
    </font>
    <font>
      <sz val="10"/>
      <color theme="1"/>
      <name val="Calibri"/>
      <family val="2"/>
      <scheme val="minor"/>
    </font>
    <font>
      <b/>
      <u/>
      <sz val="10"/>
      <color theme="10"/>
      <name val="Calibri"/>
      <family val="2"/>
    </font>
    <font>
      <b/>
      <sz val="10"/>
      <color theme="1"/>
      <name val="Calibri"/>
      <family val="2"/>
      <scheme val="minor"/>
    </font>
    <font>
      <sz val="8"/>
      <color theme="3" tint="-0.249977111117893"/>
      <name val="Calibri"/>
      <family val="2"/>
      <scheme val="minor"/>
    </font>
    <font>
      <sz val="10"/>
      <color theme="1"/>
      <name val="Arial"/>
      <family val="2"/>
    </font>
    <font>
      <sz val="11"/>
      <color rgb="FFFF0000"/>
      <name val="Calibri"/>
      <family val="2"/>
      <scheme val="minor"/>
    </font>
    <font>
      <u/>
      <sz val="11"/>
      <color rgb="FFFF0000"/>
      <name val="Calibri"/>
      <family val="2"/>
    </font>
    <font>
      <sz val="10"/>
      <color rgb="FFFF0000"/>
      <name val="Arial"/>
      <family val="2"/>
    </font>
  </fonts>
  <fills count="10">
    <fill>
      <patternFill patternType="none"/>
    </fill>
    <fill>
      <patternFill patternType="gray125"/>
    </fill>
    <fill>
      <patternFill patternType="solid">
        <fgColor theme="0"/>
        <bgColor indexed="64"/>
      </patternFill>
    </fill>
    <fill>
      <patternFill patternType="solid">
        <fgColor theme="3" tint="-0.249977111117893"/>
        <bgColor indexed="64"/>
      </patternFill>
    </fill>
    <fill>
      <patternFill patternType="solid">
        <fgColor theme="3" tint="-0.249977111117893"/>
        <bgColor theme="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4.9989318521683403E-2"/>
        <bgColor theme="0" tint="-0.14996795556505021"/>
      </patternFill>
    </fill>
    <fill>
      <patternFill patternType="solid">
        <fgColor theme="2"/>
        <bgColor indexed="64"/>
      </patternFill>
    </fill>
    <fill>
      <patternFill patternType="solid">
        <fgColor theme="2" tint="-9.9978637043366805E-2"/>
        <bgColor indexed="64"/>
      </patternFill>
    </fill>
  </fills>
  <borders count="16">
    <border>
      <left/>
      <right/>
      <top/>
      <bottom/>
      <diagonal/>
    </border>
    <border>
      <left style="thin">
        <color theme="4"/>
      </left>
      <right/>
      <top style="thin">
        <color theme="4"/>
      </top>
      <bottom/>
      <diagonal/>
    </border>
    <border>
      <left/>
      <right style="thin">
        <color indexed="64"/>
      </right>
      <top style="thin">
        <color indexed="64"/>
      </top>
      <bottom/>
      <diagonal/>
    </border>
    <border>
      <left/>
      <right style="dotted">
        <color theme="1" tint="0.34998626667073579"/>
      </right>
      <top/>
      <bottom/>
      <diagonal/>
    </border>
    <border>
      <left/>
      <right style="thin">
        <color indexed="64"/>
      </right>
      <top/>
      <bottom/>
      <diagonal/>
    </border>
    <border>
      <left style="dotted">
        <color theme="1" tint="0.34998626667073579"/>
      </left>
      <right style="dotted">
        <color theme="1" tint="0.34998626667073579"/>
      </right>
      <top/>
      <bottom/>
      <diagonal/>
    </border>
    <border>
      <left style="dotted">
        <color theme="1" tint="0.34998626667073579"/>
      </left>
      <right style="thin">
        <color indexed="64"/>
      </right>
      <top/>
      <bottom/>
      <diagonal/>
    </border>
    <border>
      <left/>
      <right style="thin">
        <color theme="0" tint="-4.9989318521683403E-2"/>
      </right>
      <top/>
      <bottom style="thin">
        <color indexed="64"/>
      </bottom>
      <diagonal/>
    </border>
    <border>
      <left style="thin">
        <color theme="0" tint="-0.14996795556505021"/>
      </left>
      <right style="dotted">
        <color theme="1" tint="0.34998626667073579"/>
      </right>
      <top/>
      <bottom/>
      <diagonal/>
    </border>
    <border>
      <left style="thin">
        <color theme="1"/>
      </left>
      <right/>
      <top style="thin">
        <color theme="1"/>
      </top>
      <bottom style="thin">
        <color theme="1"/>
      </bottom>
      <diagonal/>
    </border>
    <border>
      <left style="thin">
        <color theme="1"/>
      </left>
      <right/>
      <top style="thin">
        <color theme="1"/>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top/>
      <bottom style="thin">
        <color indexed="64"/>
      </bottom>
      <diagonal/>
    </border>
    <border>
      <left/>
      <right style="thin">
        <color indexed="64"/>
      </right>
      <top/>
      <bottom style="thin">
        <color indexed="64"/>
      </bottom>
      <diagonal/>
    </border>
    <border>
      <left style="dotted">
        <color theme="1" tint="0.34998626667073579"/>
      </left>
      <right style="dotted">
        <color theme="1" tint="0.34998626667073579"/>
      </right>
      <top/>
      <bottom style="thin">
        <color indexed="64"/>
      </bottom>
      <diagonal/>
    </border>
    <border>
      <left style="dotted">
        <color theme="1" tint="0.34998626667073579"/>
      </left>
      <right style="thin">
        <color indexed="64"/>
      </right>
      <top/>
      <bottom style="thin">
        <color indexed="64"/>
      </bottom>
      <diagonal/>
    </border>
  </borders>
  <cellStyleXfs count="2">
    <xf numFmtId="0" fontId="0" fillId="0" borderId="0"/>
    <xf numFmtId="0" fontId="4" fillId="0" borderId="0" applyNumberFormat="0" applyFill="0" applyBorder="0" applyAlignment="0" applyProtection="0">
      <alignment vertical="top"/>
      <protection locked="0"/>
    </xf>
  </cellStyleXfs>
  <cellXfs count="160">
    <xf numFmtId="0" fontId="0" fillId="0" borderId="0" xfId="0"/>
    <xf numFmtId="0" fontId="1" fillId="0" borderId="0" xfId="0" applyFont="1" applyAlignment="1">
      <alignment horizontal="left" vertical="top" wrapText="1"/>
    </xf>
    <xf numFmtId="0" fontId="5" fillId="0" borderId="0" xfId="1" applyFont="1" applyBorder="1" applyAlignment="1" applyProtection="1">
      <alignment horizontal="left" vertical="top" wrapText="1"/>
    </xf>
    <xf numFmtId="0" fontId="0" fillId="0" borderId="0" xfId="0" applyAlignment="1">
      <alignment vertical="top"/>
    </xf>
    <xf numFmtId="0" fontId="1" fillId="0" borderId="0" xfId="0" applyFont="1" applyAlignment="1">
      <alignment vertical="top" wrapText="1"/>
    </xf>
    <xf numFmtId="0" fontId="3" fillId="0" borderId="0" xfId="0" applyFont="1" applyAlignment="1">
      <alignment horizontal="center" vertical="top" wrapText="1"/>
    </xf>
    <xf numFmtId="0" fontId="2" fillId="4" borderId="1" xfId="0" applyFont="1" applyFill="1" applyBorder="1" applyAlignment="1">
      <alignment horizontal="center" vertical="top" wrapText="1"/>
    </xf>
    <xf numFmtId="0" fontId="1" fillId="0" borderId="0" xfId="0" applyFont="1" applyAlignment="1">
      <alignment vertical="top"/>
    </xf>
    <xf numFmtId="0" fontId="8" fillId="0" borderId="0" xfId="0" applyFont="1" applyAlignment="1">
      <alignment vertical="top"/>
    </xf>
    <xf numFmtId="0" fontId="6" fillId="3" borderId="0" xfId="0" applyFont="1" applyFill="1" applyAlignment="1">
      <alignment horizontal="left" vertical="top" wrapText="1"/>
    </xf>
    <xf numFmtId="17" fontId="1" fillId="0" borderId="2" xfId="0" applyNumberFormat="1" applyFont="1" applyBorder="1" applyAlignment="1">
      <alignment horizontal="center" vertical="top"/>
    </xf>
    <xf numFmtId="0" fontId="7" fillId="0" borderId="0" xfId="0" applyFont="1" applyAlignment="1">
      <alignment vertical="top"/>
    </xf>
    <xf numFmtId="0" fontId="4" fillId="0" borderId="0" xfId="1" applyAlignment="1" applyProtection="1">
      <alignment vertical="top"/>
    </xf>
    <xf numFmtId="0" fontId="0" fillId="0" borderId="0" xfId="0" applyAlignment="1">
      <alignment horizontal="left" vertical="top"/>
    </xf>
    <xf numFmtId="0" fontId="9" fillId="0" borderId="0" xfId="1" applyFont="1" applyAlignment="1" applyProtection="1"/>
    <xf numFmtId="0" fontId="17" fillId="2" borderId="0" xfId="0" applyFont="1" applyFill="1" applyAlignment="1">
      <alignment vertical="top"/>
    </xf>
    <xf numFmtId="0" fontId="18" fillId="2" borderId="0" xfId="0" applyFont="1" applyFill="1" applyAlignment="1">
      <alignment vertical="top"/>
    </xf>
    <xf numFmtId="0" fontId="19" fillId="2" borderId="0" xfId="1" applyFont="1" applyFill="1" applyAlignment="1" applyProtection="1">
      <alignment vertical="top"/>
    </xf>
    <xf numFmtId="0" fontId="21" fillId="2" borderId="0" xfId="0" applyFont="1" applyFill="1" applyAlignment="1">
      <alignment vertical="top"/>
    </xf>
    <xf numFmtId="0" fontId="22" fillId="2" borderId="0" xfId="0" applyFont="1" applyFill="1" applyAlignment="1">
      <alignment horizontal="left" vertical="top" wrapText="1"/>
    </xf>
    <xf numFmtId="0" fontId="23" fillId="2" borderId="0" xfId="0" applyFont="1" applyFill="1" applyAlignment="1">
      <alignment vertical="top"/>
    </xf>
    <xf numFmtId="0" fontId="7" fillId="2" borderId="5" xfId="0" applyFont="1" applyFill="1" applyBorder="1" applyAlignment="1">
      <alignment vertical="top"/>
    </xf>
    <xf numFmtId="0" fontId="4" fillId="6" borderId="5" xfId="1" applyFill="1" applyBorder="1" applyAlignment="1" applyProtection="1">
      <alignment vertical="top"/>
    </xf>
    <xf numFmtId="0" fontId="7" fillId="6" borderId="5" xfId="0" applyFont="1" applyFill="1" applyBorder="1" applyAlignment="1">
      <alignment vertical="top"/>
    </xf>
    <xf numFmtId="0" fontId="7" fillId="6" borderId="6" xfId="0" applyFont="1" applyFill="1" applyBorder="1" applyAlignment="1">
      <alignment vertical="top"/>
    </xf>
    <xf numFmtId="0" fontId="13" fillId="2" borderId="5" xfId="0" applyFont="1" applyFill="1" applyBorder="1" applyAlignment="1">
      <alignment vertical="top"/>
    </xf>
    <xf numFmtId="0" fontId="0" fillId="6" borderId="5" xfId="0" applyFill="1" applyBorder="1" applyAlignment="1">
      <alignment vertical="top"/>
    </xf>
    <xf numFmtId="0" fontId="0" fillId="2" borderId="5" xfId="0" applyFill="1" applyBorder="1" applyAlignment="1">
      <alignment vertical="top"/>
    </xf>
    <xf numFmtId="0" fontId="7" fillId="2" borderId="6" xfId="0" applyFont="1" applyFill="1" applyBorder="1" applyAlignment="1">
      <alignment vertical="top"/>
    </xf>
    <xf numFmtId="0" fontId="13" fillId="6" borderId="5" xfId="0" applyFont="1" applyFill="1" applyBorder="1" applyAlignment="1">
      <alignment vertical="top"/>
    </xf>
    <xf numFmtId="0" fontId="12" fillId="2" borderId="5" xfId="0" applyFont="1" applyFill="1" applyBorder="1" applyAlignment="1">
      <alignment vertical="top"/>
    </xf>
    <xf numFmtId="0" fontId="12" fillId="6" borderId="5" xfId="0" applyFont="1" applyFill="1" applyBorder="1" applyAlignment="1">
      <alignment vertical="top"/>
    </xf>
    <xf numFmtId="0" fontId="4" fillId="6" borderId="6" xfId="1" applyFill="1" applyBorder="1" applyAlignment="1" applyProtection="1">
      <alignment vertical="top"/>
    </xf>
    <xf numFmtId="0" fontId="14" fillId="2" borderId="5" xfId="0" applyFont="1" applyFill="1" applyBorder="1" applyAlignment="1">
      <alignment vertical="top"/>
    </xf>
    <xf numFmtId="0" fontId="14" fillId="6" borderId="5" xfId="0" applyFont="1" applyFill="1" applyBorder="1" applyAlignment="1">
      <alignment vertical="top"/>
    </xf>
    <xf numFmtId="0" fontId="7" fillId="5" borderId="5" xfId="0" applyFont="1" applyFill="1" applyBorder="1" applyAlignment="1">
      <alignment vertical="top"/>
    </xf>
    <xf numFmtId="0" fontId="7" fillId="5" borderId="6" xfId="0" applyFont="1" applyFill="1" applyBorder="1" applyAlignment="1">
      <alignment vertical="top"/>
    </xf>
    <xf numFmtId="0" fontId="11" fillId="2" borderId="5" xfId="1" applyFont="1" applyFill="1" applyBorder="1" applyAlignment="1" applyProtection="1">
      <alignment vertical="top"/>
    </xf>
    <xf numFmtId="0" fontId="16" fillId="5" borderId="5" xfId="0" applyFont="1" applyFill="1" applyBorder="1" applyAlignment="1">
      <alignment vertical="top"/>
    </xf>
    <xf numFmtId="0" fontId="16" fillId="2" borderId="5" xfId="0" applyFont="1" applyFill="1" applyBorder="1" applyAlignment="1">
      <alignment vertical="top"/>
    </xf>
    <xf numFmtId="0" fontId="18" fillId="2" borderId="5" xfId="0" applyFont="1" applyFill="1" applyBorder="1" applyAlignment="1">
      <alignment vertical="top"/>
    </xf>
    <xf numFmtId="17" fontId="1" fillId="0" borderId="4" xfId="0" applyNumberFormat="1" applyFont="1" applyBorder="1" applyAlignment="1">
      <alignment horizontal="center" vertical="top"/>
    </xf>
    <xf numFmtId="17" fontId="0" fillId="0" borderId="4" xfId="0" applyNumberFormat="1" applyBorder="1" applyAlignment="1">
      <alignment horizontal="center" vertical="top"/>
    </xf>
    <xf numFmtId="17" fontId="0" fillId="0" borderId="4" xfId="0" applyNumberFormat="1" applyBorder="1" applyAlignment="1">
      <alignment horizontal="center" vertical="top" wrapText="1"/>
    </xf>
    <xf numFmtId="17" fontId="1" fillId="0" borderId="4" xfId="0" applyNumberFormat="1" applyFont="1" applyBorder="1" applyAlignment="1">
      <alignment horizontal="center" vertical="top" wrapText="1"/>
    </xf>
    <xf numFmtId="0" fontId="8" fillId="3" borderId="7" xfId="0" applyFont="1" applyFill="1" applyBorder="1" applyAlignment="1">
      <alignment vertical="top" wrapText="1"/>
    </xf>
    <xf numFmtId="0" fontId="4" fillId="6" borderId="5" xfId="1" applyFill="1" applyBorder="1" applyAlignment="1" applyProtection="1"/>
    <xf numFmtId="0" fontId="12" fillId="6" borderId="6" xfId="0" applyFont="1" applyFill="1" applyBorder="1" applyAlignment="1">
      <alignment vertical="top"/>
    </xf>
    <xf numFmtId="0" fontId="14" fillId="6" borderId="6" xfId="0" applyFont="1" applyFill="1" applyBorder="1" applyAlignment="1">
      <alignment vertical="top"/>
    </xf>
    <xf numFmtId="0" fontId="7" fillId="0" borderId="3" xfId="0" applyFont="1" applyBorder="1" applyAlignment="1">
      <alignment vertical="top"/>
    </xf>
    <xf numFmtId="0" fontId="7" fillId="0" borderId="5" xfId="0" applyFont="1" applyBorder="1" applyAlignment="1">
      <alignment vertical="top"/>
    </xf>
    <xf numFmtId="0" fontId="7" fillId="0" borderId="6" xfId="0" applyFont="1" applyBorder="1" applyAlignment="1">
      <alignment vertical="top"/>
    </xf>
    <xf numFmtId="0" fontId="14" fillId="0" borderId="5" xfId="0" applyFont="1" applyBorder="1" applyAlignment="1">
      <alignment vertical="top"/>
    </xf>
    <xf numFmtId="0" fontId="13" fillId="0" borderId="5" xfId="0" applyFont="1" applyBorder="1" applyAlignment="1">
      <alignment vertical="top"/>
    </xf>
    <xf numFmtId="0" fontId="15" fillId="6" borderId="5" xfId="0" applyFont="1" applyFill="1" applyBorder="1" applyAlignment="1">
      <alignment vertical="top"/>
    </xf>
    <xf numFmtId="0" fontId="15" fillId="6" borderId="6" xfId="0" applyFont="1" applyFill="1" applyBorder="1" applyAlignment="1">
      <alignment vertical="top"/>
    </xf>
    <xf numFmtId="0" fontId="16" fillId="0" borderId="5" xfId="0" applyFont="1" applyBorder="1" applyAlignment="1">
      <alignment vertical="top"/>
    </xf>
    <xf numFmtId="0" fontId="17" fillId="6" borderId="5" xfId="0" applyFont="1" applyFill="1" applyBorder="1" applyAlignment="1">
      <alignment vertical="top"/>
    </xf>
    <xf numFmtId="0" fontId="16" fillId="6" borderId="5" xfId="0" applyFont="1" applyFill="1" applyBorder="1" applyAlignment="1">
      <alignment vertical="top"/>
    </xf>
    <xf numFmtId="0" fontId="19" fillId="6" borderId="5" xfId="1" applyFont="1" applyFill="1" applyBorder="1" applyAlignment="1" applyProtection="1">
      <alignment vertical="top"/>
    </xf>
    <xf numFmtId="0" fontId="18" fillId="6" borderId="5" xfId="0" applyFont="1" applyFill="1" applyBorder="1" applyAlignment="1">
      <alignment vertical="top"/>
    </xf>
    <xf numFmtId="0" fontId="24" fillId="3" borderId="0" xfId="0" applyFont="1" applyFill="1" applyAlignment="1">
      <alignment horizontal="left" vertical="top" wrapText="1"/>
    </xf>
    <xf numFmtId="0" fontId="3" fillId="7" borderId="9" xfId="0" applyFont="1" applyFill="1" applyBorder="1" applyAlignment="1">
      <alignment horizontal="center" vertical="top" wrapText="1"/>
    </xf>
    <xf numFmtId="0" fontId="3" fillId="0" borderId="9" xfId="0" applyFont="1" applyBorder="1" applyAlignment="1">
      <alignment horizontal="center" vertical="top" wrapText="1"/>
    </xf>
    <xf numFmtId="0" fontId="0" fillId="6" borderId="5" xfId="0" applyFill="1" applyBorder="1"/>
    <xf numFmtId="0" fontId="3" fillId="7" borderId="10" xfId="0" applyFont="1" applyFill="1" applyBorder="1" applyAlignment="1">
      <alignment horizontal="center" vertical="top" wrapText="1"/>
    </xf>
    <xf numFmtId="0" fontId="1" fillId="0" borderId="4" xfId="0" applyFont="1" applyBorder="1" applyAlignment="1">
      <alignment vertical="top"/>
    </xf>
    <xf numFmtId="0" fontId="25" fillId="0" borderId="8" xfId="0" applyFont="1" applyBorder="1" applyAlignment="1">
      <alignment vertical="top"/>
    </xf>
    <xf numFmtId="0" fontId="25" fillId="0" borderId="5" xfId="0" applyFont="1" applyBorder="1" applyAlignment="1">
      <alignment vertical="top"/>
    </xf>
    <xf numFmtId="0" fontId="20" fillId="6" borderId="5" xfId="1" applyFont="1" applyFill="1" applyBorder="1" applyAlignment="1" applyProtection="1">
      <alignment vertical="top"/>
    </xf>
    <xf numFmtId="0" fontId="0" fillId="0" borderId="0" xfId="0" applyAlignment="1">
      <alignment vertical="top" wrapText="1"/>
    </xf>
    <xf numFmtId="0" fontId="9" fillId="0" borderId="0" xfId="1" applyFont="1" applyAlignment="1" applyProtection="1">
      <alignment horizontal="left" vertical="top"/>
    </xf>
    <xf numFmtId="0" fontId="16" fillId="0" borderId="0" xfId="0" applyFont="1" applyAlignment="1">
      <alignment horizontal="left" vertical="top"/>
    </xf>
    <xf numFmtId="0" fontId="27" fillId="0" borderId="0" xfId="0" applyFont="1" applyAlignment="1">
      <alignment vertical="top" wrapText="1"/>
    </xf>
    <xf numFmtId="0" fontId="28" fillId="0" borderId="0" xfId="0" applyFont="1"/>
    <xf numFmtId="0" fontId="0" fillId="0" borderId="0" xfId="0" applyAlignment="1">
      <alignment horizontal="left" vertical="top" wrapText="1"/>
    </xf>
    <xf numFmtId="0" fontId="6" fillId="3" borderId="0" xfId="0" applyFont="1" applyFill="1" applyAlignment="1">
      <alignment horizontal="left" vertical="top"/>
    </xf>
    <xf numFmtId="0" fontId="29" fillId="0" borderId="0" xfId="0" applyFont="1" applyAlignment="1">
      <alignment vertical="top" wrapText="1"/>
    </xf>
    <xf numFmtId="0" fontId="27" fillId="0" borderId="11" xfId="0" applyFont="1" applyBorder="1" applyAlignment="1">
      <alignment vertical="top" wrapText="1"/>
    </xf>
    <xf numFmtId="0" fontId="30" fillId="0" borderId="11" xfId="0" applyFont="1" applyBorder="1" applyAlignment="1">
      <alignment vertical="center" wrapText="1"/>
    </xf>
    <xf numFmtId="17" fontId="1" fillId="0" borderId="0" xfId="0" applyNumberFormat="1" applyFont="1" applyAlignment="1">
      <alignment horizontal="center" vertical="top"/>
    </xf>
    <xf numFmtId="17" fontId="1" fillId="0" borderId="5" xfId="0" applyNumberFormat="1" applyFont="1" applyBorder="1" applyAlignment="1">
      <alignment horizontal="center" vertical="top"/>
    </xf>
    <xf numFmtId="17" fontId="1" fillId="5" borderId="4" xfId="0" applyNumberFormat="1" applyFont="1" applyFill="1" applyBorder="1" applyAlignment="1">
      <alignment horizontal="center" vertical="top"/>
    </xf>
    <xf numFmtId="0" fontId="3" fillId="0" borderId="12" xfId="0" applyFont="1" applyBorder="1" applyAlignment="1">
      <alignment horizontal="center" vertical="top" wrapText="1"/>
    </xf>
    <xf numFmtId="0" fontId="7" fillId="0" borderId="14" xfId="0" applyFont="1" applyBorder="1" applyAlignment="1">
      <alignment vertical="top"/>
    </xf>
    <xf numFmtId="0" fontId="16" fillId="6" borderId="14" xfId="0" applyFont="1" applyFill="1" applyBorder="1" applyAlignment="1">
      <alignment vertical="top"/>
    </xf>
    <xf numFmtId="0" fontId="7" fillId="6" borderId="14" xfId="0" applyFont="1" applyFill="1" applyBorder="1" applyAlignment="1">
      <alignment vertical="top"/>
    </xf>
    <xf numFmtId="0" fontId="7" fillId="6" borderId="15" xfId="0" applyFont="1" applyFill="1" applyBorder="1" applyAlignment="1">
      <alignment vertical="top"/>
    </xf>
    <xf numFmtId="0" fontId="18" fillId="2" borderId="12" xfId="0" applyFont="1" applyFill="1" applyBorder="1" applyAlignment="1">
      <alignment vertical="top"/>
    </xf>
    <xf numFmtId="0" fontId="26" fillId="6" borderId="5" xfId="0" applyFont="1" applyFill="1" applyBorder="1" applyAlignment="1">
      <alignment vertical="top"/>
    </xf>
    <xf numFmtId="0" fontId="4" fillId="0" borderId="0" xfId="1" applyFill="1" applyAlignment="1" applyProtection="1">
      <alignment vertical="top"/>
    </xf>
    <xf numFmtId="0" fontId="4" fillId="0" borderId="0" xfId="1" applyFill="1" applyAlignment="1" applyProtection="1"/>
    <xf numFmtId="0" fontId="4" fillId="0" borderId="0" xfId="1" applyFill="1" applyAlignment="1" applyProtection="1">
      <alignment vertical="center"/>
    </xf>
    <xf numFmtId="0" fontId="4" fillId="0" borderId="0" xfId="1" applyFill="1" applyBorder="1" applyAlignment="1" applyProtection="1">
      <alignment vertical="top"/>
    </xf>
    <xf numFmtId="0" fontId="7" fillId="6" borderId="0" xfId="0" applyFont="1" applyFill="1" applyAlignment="1">
      <alignment vertical="top"/>
    </xf>
    <xf numFmtId="0" fontId="26" fillId="6" borderId="6" xfId="0" applyFont="1" applyFill="1" applyBorder="1" applyAlignment="1">
      <alignment vertical="top"/>
    </xf>
    <xf numFmtId="17" fontId="0" fillId="0" borderId="5" xfId="0" applyNumberFormat="1" applyBorder="1" applyAlignment="1">
      <alignment horizontal="center" vertical="top" wrapText="1"/>
    </xf>
    <xf numFmtId="0" fontId="1" fillId="0" borderId="12" xfId="0" applyFont="1" applyBorder="1" applyAlignment="1">
      <alignment horizontal="left" vertical="top" wrapText="1"/>
    </xf>
    <xf numFmtId="17" fontId="0" fillId="0" borderId="0" xfId="0" applyNumberFormat="1" applyAlignment="1">
      <alignment horizontal="center" vertical="top" wrapText="1"/>
    </xf>
    <xf numFmtId="17" fontId="0" fillId="0" borderId="0" xfId="0" applyNumberFormat="1" applyAlignment="1">
      <alignment horizontal="center" vertical="top"/>
    </xf>
    <xf numFmtId="17" fontId="1" fillId="0" borderId="0" xfId="0" applyNumberFormat="1" applyFont="1" applyAlignment="1">
      <alignment horizontal="center" vertical="top" wrapText="1"/>
    </xf>
    <xf numFmtId="17" fontId="1" fillId="5" borderId="0" xfId="0" applyNumberFormat="1" applyFont="1" applyFill="1" applyAlignment="1">
      <alignment horizontal="center" vertical="top"/>
    </xf>
    <xf numFmtId="0" fontId="34" fillId="2" borderId="0" xfId="0" applyFont="1" applyFill="1" applyAlignment="1">
      <alignment vertical="top"/>
    </xf>
    <xf numFmtId="0" fontId="10" fillId="0" borderId="0" xfId="1" applyFont="1" applyFill="1" applyAlignment="1" applyProtection="1"/>
    <xf numFmtId="0" fontId="10" fillId="6" borderId="5" xfId="1" applyFont="1" applyFill="1" applyBorder="1" applyAlignment="1" applyProtection="1">
      <alignment vertical="top"/>
    </xf>
    <xf numFmtId="0" fontId="10" fillId="2" borderId="0" xfId="1" applyFont="1" applyFill="1" applyAlignment="1" applyProtection="1"/>
    <xf numFmtId="0" fontId="10" fillId="0" borderId="0" xfId="1" applyFont="1" applyFill="1" applyBorder="1" applyAlignment="1" applyProtection="1"/>
    <xf numFmtId="0" fontId="24" fillId="3" borderId="0" xfId="0" applyFont="1" applyFill="1" applyAlignment="1">
      <alignment vertical="top" wrapText="1"/>
    </xf>
    <xf numFmtId="0" fontId="36" fillId="0" borderId="0" xfId="1" applyFont="1" applyFill="1" applyAlignment="1" applyProtection="1"/>
    <xf numFmtId="0" fontId="37" fillId="2" borderId="0" xfId="0" applyFont="1" applyFill="1" applyAlignment="1">
      <alignment vertical="top"/>
    </xf>
    <xf numFmtId="0" fontId="36" fillId="2" borderId="0" xfId="1" applyFont="1" applyFill="1" applyAlignment="1" applyProtection="1">
      <alignment vertical="top"/>
    </xf>
    <xf numFmtId="0" fontId="36" fillId="2" borderId="0" xfId="1" applyFont="1" applyFill="1" applyAlignment="1" applyProtection="1"/>
    <xf numFmtId="0" fontId="10" fillId="6" borderId="0" xfId="1" applyFont="1" applyFill="1" applyBorder="1" applyAlignment="1" applyProtection="1"/>
    <xf numFmtId="0" fontId="1" fillId="0" borderId="0" xfId="0" applyFont="1" applyAlignment="1">
      <alignment horizontal="left" vertical="top"/>
    </xf>
    <xf numFmtId="0" fontId="10" fillId="2" borderId="5" xfId="1" applyFont="1" applyFill="1" applyBorder="1" applyAlignment="1" applyProtection="1">
      <alignment vertical="top"/>
    </xf>
    <xf numFmtId="0" fontId="10" fillId="0" borderId="0" xfId="1" applyFont="1" applyAlignment="1" applyProtection="1"/>
    <xf numFmtId="0" fontId="8" fillId="3" borderId="0" xfId="0" applyFont="1" applyFill="1" applyAlignment="1">
      <alignment vertical="top" wrapText="1"/>
    </xf>
    <xf numFmtId="17" fontId="4" fillId="0" borderId="0" xfId="1" applyNumberFormat="1" applyAlignment="1" applyProtection="1">
      <alignment horizontal="left" vertical="top"/>
    </xf>
    <xf numFmtId="17" fontId="0" fillId="5" borderId="4" xfId="0" applyNumberFormat="1" applyFill="1" applyBorder="1" applyAlignment="1">
      <alignment horizontal="center" vertical="top" wrapText="1"/>
    </xf>
    <xf numFmtId="17" fontId="0" fillId="5" borderId="0" xfId="0" applyNumberFormat="1" applyFill="1" applyAlignment="1">
      <alignment horizontal="center" vertical="top" wrapText="1"/>
    </xf>
    <xf numFmtId="17" fontId="4" fillId="0" borderId="0" xfId="1" applyNumberFormat="1" applyBorder="1" applyAlignment="1" applyProtection="1">
      <alignment horizontal="left" vertical="top"/>
    </xf>
    <xf numFmtId="0" fontId="4" fillId="0" borderId="0" xfId="1" applyAlignment="1" applyProtection="1">
      <alignment wrapText="1"/>
    </xf>
    <xf numFmtId="0" fontId="38" fillId="2" borderId="0" xfId="0" quotePrefix="1" applyFont="1" applyFill="1" applyAlignment="1">
      <alignment vertical="top"/>
    </xf>
    <xf numFmtId="17" fontId="0" fillId="8" borderId="0" xfId="0" applyNumberFormat="1" applyFill="1" applyAlignment="1">
      <alignment horizontal="left" vertical="top"/>
    </xf>
    <xf numFmtId="17" fontId="0" fillId="8" borderId="0" xfId="0" applyNumberFormat="1" applyFill="1" applyAlignment="1">
      <alignment horizontal="center" vertical="top"/>
    </xf>
    <xf numFmtId="0" fontId="7" fillId="8" borderId="5" xfId="0" applyFont="1" applyFill="1" applyBorder="1" applyAlignment="1">
      <alignment vertical="top"/>
    </xf>
    <xf numFmtId="0" fontId="7" fillId="9" borderId="5" xfId="0" applyFont="1" applyFill="1" applyBorder="1" applyAlignment="1">
      <alignment vertical="top"/>
    </xf>
    <xf numFmtId="0" fontId="4" fillId="9" borderId="5" xfId="1" applyFill="1" applyBorder="1" applyAlignment="1" applyProtection="1">
      <alignment horizontal="left" vertical="top"/>
    </xf>
    <xf numFmtId="17" fontId="4" fillId="9" borderId="0" xfId="1" applyNumberFormat="1" applyFill="1" applyBorder="1" applyAlignment="1" applyProtection="1">
      <alignment horizontal="left" vertical="top"/>
    </xf>
    <xf numFmtId="17" fontId="1" fillId="9" borderId="0" xfId="0" applyNumberFormat="1" applyFont="1" applyFill="1" applyAlignment="1">
      <alignment horizontal="center" vertical="top"/>
    </xf>
    <xf numFmtId="0" fontId="13" fillId="8" borderId="6" xfId="0" applyFont="1" applyFill="1" applyBorder="1" applyAlignment="1">
      <alignment vertical="top"/>
    </xf>
    <xf numFmtId="17" fontId="4" fillId="8" borderId="0" xfId="1" applyNumberFormat="1" applyFill="1" applyAlignment="1" applyProtection="1">
      <alignment horizontal="left" vertical="top"/>
    </xf>
    <xf numFmtId="0" fontId="0" fillId="8" borderId="0" xfId="0" applyFill="1"/>
    <xf numFmtId="17" fontId="1" fillId="8" borderId="0" xfId="0" applyNumberFormat="1" applyFont="1" applyFill="1" applyAlignment="1">
      <alignment horizontal="center" vertical="top"/>
    </xf>
    <xf numFmtId="17" fontId="4" fillId="5" borderId="0" xfId="1" applyNumberFormat="1" applyFill="1" applyBorder="1" applyAlignment="1" applyProtection="1">
      <alignment horizontal="left" vertical="top"/>
    </xf>
    <xf numFmtId="0" fontId="10" fillId="6" borderId="0" xfId="1" applyFont="1" applyFill="1" applyBorder="1" applyAlignment="1" applyProtection="1">
      <alignment vertical="top"/>
    </xf>
    <xf numFmtId="17" fontId="0" fillId="5" borderId="5" xfId="0" applyNumberFormat="1" applyFill="1" applyBorder="1" applyAlignment="1">
      <alignment horizontal="center" vertical="top" wrapText="1"/>
    </xf>
    <xf numFmtId="0" fontId="10" fillId="0" borderId="5" xfId="1" applyFont="1" applyFill="1" applyBorder="1" applyAlignment="1" applyProtection="1"/>
    <xf numFmtId="0" fontId="10" fillId="6" borderId="5" xfId="1" applyFont="1" applyFill="1" applyBorder="1" applyAlignment="1" applyProtection="1"/>
    <xf numFmtId="17" fontId="1" fillId="5" borderId="13" xfId="0" applyNumberFormat="1" applyFont="1" applyFill="1" applyBorder="1" applyAlignment="1">
      <alignment horizontal="center" vertical="top"/>
    </xf>
    <xf numFmtId="17" fontId="1" fillId="5" borderId="12" xfId="0" applyNumberFormat="1" applyFont="1" applyFill="1" applyBorder="1" applyAlignment="1">
      <alignment horizontal="center" vertical="top"/>
    </xf>
    <xf numFmtId="0" fontId="7" fillId="8" borderId="3" xfId="0" applyFont="1" applyFill="1" applyBorder="1" applyAlignment="1">
      <alignment vertical="top"/>
    </xf>
    <xf numFmtId="0" fontId="39" fillId="0" borderId="0" xfId="0" applyFont="1"/>
    <xf numFmtId="0" fontId="4" fillId="0" borderId="5" xfId="1" applyFill="1" applyBorder="1" applyAlignment="1" applyProtection="1"/>
    <xf numFmtId="0" fontId="4" fillId="0" borderId="0" xfId="1" applyFill="1" applyBorder="1" applyAlignment="1" applyProtection="1"/>
    <xf numFmtId="0" fontId="16" fillId="6" borderId="0" xfId="0" applyFont="1" applyFill="1" applyAlignment="1">
      <alignment vertical="top"/>
    </xf>
    <xf numFmtId="0" fontId="0" fillId="0" borderId="5" xfId="0" applyBorder="1" applyAlignment="1">
      <alignment vertical="top"/>
    </xf>
    <xf numFmtId="0" fontId="13" fillId="6" borderId="0" xfId="0" applyFont="1" applyFill="1" applyAlignment="1">
      <alignment vertical="top"/>
    </xf>
    <xf numFmtId="0" fontId="0" fillId="6" borderId="0" xfId="0" applyFill="1" applyAlignment="1">
      <alignment vertical="top"/>
    </xf>
    <xf numFmtId="0" fontId="15" fillId="6" borderId="0" xfId="0" applyFont="1" applyFill="1" applyAlignment="1">
      <alignment vertical="top"/>
    </xf>
    <xf numFmtId="0" fontId="13" fillId="0" borderId="0" xfId="0" applyFont="1" applyAlignment="1">
      <alignment vertical="top"/>
    </xf>
    <xf numFmtId="0" fontId="26" fillId="2" borderId="0" xfId="0" applyFont="1" applyFill="1" applyAlignment="1">
      <alignment vertical="top"/>
    </xf>
    <xf numFmtId="0" fontId="14" fillId="0" borderId="0" xfId="0" applyFont="1" applyAlignment="1">
      <alignment vertical="top"/>
    </xf>
    <xf numFmtId="0" fontId="16" fillId="6" borderId="3" xfId="0" applyFont="1" applyFill="1" applyBorder="1" applyAlignment="1">
      <alignment vertical="top"/>
    </xf>
    <xf numFmtId="0" fontId="7" fillId="6" borderId="3" xfId="0" applyFont="1" applyFill="1" applyBorder="1" applyAlignment="1">
      <alignment vertical="top"/>
    </xf>
    <xf numFmtId="0" fontId="4" fillId="0" borderId="0" xfId="1" applyFill="1" applyAlignment="1" applyProtection="1">
      <alignment wrapText="1"/>
    </xf>
    <xf numFmtId="0" fontId="4" fillId="0" borderId="5" xfId="1" applyBorder="1" applyAlignment="1" applyProtection="1">
      <alignment horizontal="left" vertical="top"/>
    </xf>
    <xf numFmtId="0" fontId="4" fillId="0" borderId="0" xfId="1" applyAlignment="1" applyProtection="1"/>
    <xf numFmtId="17" fontId="1" fillId="0" borderId="0" xfId="0" applyNumberFormat="1" applyFont="1" applyAlignment="1">
      <alignment horizontal="left" vertical="top"/>
    </xf>
    <xf numFmtId="164" fontId="0" fillId="0" borderId="0" xfId="0" applyNumberFormat="1" applyAlignment="1">
      <alignment horizontal="center" vertical="top"/>
    </xf>
  </cellXfs>
  <cellStyles count="2">
    <cellStyle name="Hyperlink" xfId="1" builtinId="8"/>
    <cellStyle name="Normal" xfId="0" builtinId="0"/>
  </cellStyles>
  <dxfs count="134">
    <dxf>
      <font>
        <b/>
        <strike val="0"/>
        <outline val="0"/>
        <shadow val="0"/>
        <vertAlign val="baseline"/>
        <sz val="10.5"/>
        <name val="Calibri"/>
      </font>
      <fill>
        <patternFill>
          <fgColor indexed="64"/>
          <bgColor theme="0"/>
        </patternFill>
      </fill>
      <alignment horizontal="general" vertical="top" textRotation="0" wrapText="0" indent="0" justifyLastLine="0" shrinkToFit="0" readingOrder="0"/>
    </dxf>
    <dxf>
      <font>
        <b/>
        <i val="0"/>
        <strike val="0"/>
        <condense val="0"/>
        <extend val="0"/>
        <outline val="0"/>
        <shadow val="0"/>
        <u val="none"/>
        <vertAlign val="baseline"/>
        <sz val="10.5"/>
        <color theme="1"/>
        <name val="Calibri"/>
        <family val="2"/>
        <scheme val="minor"/>
      </font>
      <fill>
        <patternFill patternType="solid">
          <fgColor indexed="64"/>
          <bgColor theme="0"/>
        </patternFill>
      </fill>
      <alignment horizontal="general" vertical="top" textRotation="0" wrapText="0" indent="0" justifyLastLine="0" shrinkToFit="0" readingOrder="0"/>
    </dxf>
    <dxf>
      <font>
        <b/>
        <strike val="0"/>
        <outline val="0"/>
        <shadow val="0"/>
        <vertAlign val="baseline"/>
        <sz val="10.5"/>
        <name val="Calibri"/>
      </font>
      <fill>
        <patternFill>
          <fgColor indexed="64"/>
          <bgColor theme="0"/>
        </patternFill>
      </fill>
      <alignment horizontal="general" vertical="top" textRotation="0" wrapText="0" indent="0" justifyLastLine="0" shrinkToFit="0" readingOrder="0"/>
    </dxf>
    <dxf>
      <font>
        <b/>
        <i val="0"/>
        <strike val="0"/>
        <condense val="0"/>
        <extend val="0"/>
        <outline val="0"/>
        <shadow val="0"/>
        <u val="none"/>
        <vertAlign val="baseline"/>
        <sz val="10.5"/>
        <color theme="1"/>
        <name val="Calibri"/>
        <family val="2"/>
        <scheme val="minor"/>
      </font>
      <fill>
        <patternFill patternType="solid">
          <fgColor indexed="64"/>
          <bgColor theme="0"/>
        </patternFill>
      </fill>
      <alignment horizontal="general" vertical="top" textRotation="0" wrapText="0" indent="0" justifyLastLine="0" shrinkToFit="0" readingOrder="0"/>
    </dxf>
    <dxf>
      <font>
        <b/>
        <strike val="0"/>
        <outline val="0"/>
        <shadow val="0"/>
        <vertAlign val="baseline"/>
        <sz val="10.5"/>
        <name val="Calibri"/>
      </font>
      <fill>
        <patternFill>
          <fgColor indexed="64"/>
          <bgColor theme="0"/>
        </patternFill>
      </fill>
      <alignment horizontal="general" vertical="top" textRotation="0" wrapText="0" indent="0" justifyLastLine="0" shrinkToFit="0" readingOrder="0"/>
    </dxf>
    <dxf>
      <font>
        <b/>
        <i val="0"/>
        <strike val="0"/>
        <condense val="0"/>
        <extend val="0"/>
        <outline val="0"/>
        <shadow val="0"/>
        <u val="none"/>
        <vertAlign val="baseline"/>
        <sz val="11"/>
        <color theme="1" tint="0.499984740745262"/>
        <name val="Calibri"/>
        <family val="2"/>
        <scheme val="minor"/>
      </font>
      <alignment horizontal="general" vertical="top" textRotation="0" wrapText="0" indent="0" justifyLastLine="0" shrinkToFit="0" readingOrder="0"/>
      <border diagonalUp="0" diagonalDown="0" outline="0">
        <left style="dotted">
          <color theme="1" tint="0.34998626667073579"/>
        </left>
        <right style="dotted">
          <color theme="1" tint="0.34998626667073579"/>
        </right>
        <top/>
        <bottom/>
      </border>
    </dxf>
    <dxf>
      <font>
        <b/>
      </font>
      <alignment horizontal="general" vertical="top" textRotation="0" wrapText="0" indent="0" justifyLastLine="0" shrinkToFit="0" readingOrder="0"/>
      <border diagonalUp="0" diagonalDown="0">
        <left style="dotted">
          <color theme="1" tint="0.34998626667073579"/>
        </left>
        <right style="thin">
          <color indexed="64"/>
        </right>
        <top/>
        <bottom/>
        <vertical style="dotted">
          <color theme="1" tint="0.34998626667073579"/>
        </vertical>
        <horizontal/>
      </border>
    </dxf>
    <dxf>
      <font>
        <b/>
        <i val="0"/>
        <strike val="0"/>
        <condense val="0"/>
        <extend val="0"/>
        <outline val="0"/>
        <shadow val="0"/>
        <u val="none"/>
        <vertAlign val="baseline"/>
        <sz val="11"/>
        <color theme="1" tint="0.499984740745262"/>
        <name val="Calibri"/>
        <family val="2"/>
        <scheme val="minor"/>
      </font>
      <alignment horizontal="general" vertical="top" textRotation="0" wrapText="0" indent="0" justifyLastLine="0" shrinkToFit="0" readingOrder="0"/>
      <border diagonalUp="0" diagonalDown="0" outline="0">
        <left style="thin">
          <color theme="0" tint="-0.14996795556505021"/>
        </left>
        <right style="dotted">
          <color theme="1" tint="0.34998626667073579"/>
        </right>
        <top/>
        <bottom/>
      </border>
    </dxf>
    <dxf>
      <font>
        <b/>
      </font>
      <alignment horizontal="general" vertical="top" textRotation="0" wrapText="0" indent="0" justifyLastLine="0" shrinkToFit="0" readingOrder="0"/>
      <border diagonalUp="0" diagonalDown="0">
        <left style="dotted">
          <color theme="1" tint="0.34998626667073579"/>
        </left>
        <right style="dotted">
          <color theme="1" tint="0.34998626667073579"/>
        </right>
        <top/>
        <bottom/>
        <vertical style="dotted">
          <color theme="1" tint="0.34998626667073579"/>
        </vertical>
        <horizontal/>
      </border>
    </dxf>
    <dxf>
      <font>
        <b/>
        <i val="0"/>
        <strike val="0"/>
        <condense val="0"/>
        <extend val="0"/>
        <outline val="0"/>
        <shadow val="0"/>
        <u val="none"/>
        <vertAlign val="baseline"/>
        <sz val="11"/>
        <color theme="1" tint="0.499984740745262"/>
        <name val="Calibri"/>
        <family val="2"/>
        <scheme val="minor"/>
      </font>
      <alignment horizontal="general" vertical="top" textRotation="0" wrapText="0" indent="0" justifyLastLine="0" shrinkToFit="0" readingOrder="0"/>
      <border diagonalUp="0" diagonalDown="0" outline="0">
        <left style="dotted">
          <color theme="1" tint="0.34998626667073579"/>
        </left>
        <right style="dotted">
          <color theme="1" tint="0.34998626667073579"/>
        </right>
        <top/>
        <bottom/>
      </border>
    </dxf>
    <dxf>
      <font>
        <b/>
      </font>
      <alignment horizontal="general" vertical="top" textRotation="0" wrapText="0" indent="0" justifyLastLine="0" shrinkToFit="0" readingOrder="0"/>
      <border diagonalUp="0" diagonalDown="0">
        <left style="dotted">
          <color theme="1" tint="0.34998626667073579"/>
        </left>
        <right style="dotted">
          <color theme="1" tint="0.34998626667073579"/>
        </right>
        <top/>
        <bottom/>
        <vertical style="dotted">
          <color theme="1" tint="0.34998626667073579"/>
        </vertical>
        <horizontal/>
      </border>
    </dxf>
    <dxf>
      <font>
        <b/>
        <i val="0"/>
        <strike val="0"/>
        <condense val="0"/>
        <extend val="0"/>
        <outline val="0"/>
        <shadow val="0"/>
        <u val="none"/>
        <vertAlign val="baseline"/>
        <sz val="11"/>
        <color theme="1" tint="0.499984740745262"/>
        <name val="Calibri"/>
        <family val="2"/>
        <scheme val="minor"/>
      </font>
      <alignment horizontal="general" vertical="top" textRotation="0" wrapText="0" indent="0" justifyLastLine="0" shrinkToFit="0" readingOrder="0"/>
      <border diagonalUp="0" diagonalDown="0" outline="0">
        <left style="dotted">
          <color theme="1" tint="0.34998626667073579"/>
        </left>
        <right style="dotted">
          <color theme="1" tint="0.34998626667073579"/>
        </right>
        <top/>
        <bottom/>
      </border>
    </dxf>
    <dxf>
      <font>
        <b/>
      </font>
      <alignment horizontal="general" vertical="top" textRotation="0" wrapText="0" indent="0" justifyLastLine="0" shrinkToFit="0" readingOrder="0"/>
      <border diagonalUp="0" diagonalDown="0">
        <left style="dotted">
          <color theme="1" tint="0.34998626667073579"/>
        </left>
        <right style="dotted">
          <color theme="1" tint="0.34998626667073579"/>
        </right>
        <top/>
        <bottom/>
        <vertical style="dotted">
          <color theme="1" tint="0.34998626667073579"/>
        </vertical>
        <horizontal/>
      </border>
    </dxf>
    <dxf>
      <font>
        <b/>
        <i val="0"/>
        <strike val="0"/>
        <condense val="0"/>
        <extend val="0"/>
        <outline val="0"/>
        <shadow val="0"/>
        <u val="none"/>
        <vertAlign val="baseline"/>
        <sz val="11"/>
        <color theme="1" tint="0.499984740745262"/>
        <name val="Calibri"/>
        <family val="2"/>
        <scheme val="minor"/>
      </font>
      <alignment horizontal="general" vertical="top" textRotation="0" wrapText="0" indent="0" justifyLastLine="0" shrinkToFit="0" readingOrder="0"/>
      <border diagonalUp="0" diagonalDown="0" outline="0">
        <left style="dotted">
          <color theme="1" tint="0.34998626667073579"/>
        </left>
        <right style="dotted">
          <color theme="1" tint="0.34998626667073579"/>
        </right>
        <top/>
        <bottom/>
      </border>
    </dxf>
    <dxf>
      <font>
        <b/>
      </font>
      <alignment horizontal="general" vertical="top" textRotation="0" wrapText="0" indent="0" justifyLastLine="0" shrinkToFit="0" readingOrder="0"/>
      <border diagonalUp="0" diagonalDown="0">
        <left style="dotted">
          <color theme="1" tint="0.34998626667073579"/>
        </left>
        <right style="dotted">
          <color theme="1" tint="0.34998626667073579"/>
        </right>
        <top/>
        <bottom/>
        <vertical style="dotted">
          <color theme="1" tint="0.34998626667073579"/>
        </vertical>
        <horizontal/>
      </border>
    </dxf>
    <dxf>
      <font>
        <b/>
        <i val="0"/>
        <strike val="0"/>
        <condense val="0"/>
        <extend val="0"/>
        <outline val="0"/>
        <shadow val="0"/>
        <u val="none"/>
        <vertAlign val="baseline"/>
        <sz val="11"/>
        <color theme="1" tint="0.499984740745262"/>
        <name val="Calibri"/>
        <family val="2"/>
        <scheme val="minor"/>
      </font>
      <alignment horizontal="general" vertical="top" textRotation="0" wrapText="0" indent="0" justifyLastLine="0" shrinkToFit="0" readingOrder="0"/>
      <border diagonalUp="0" diagonalDown="0" outline="0">
        <left style="dotted">
          <color theme="1" tint="0.34998626667073579"/>
        </left>
        <right style="dotted">
          <color theme="1" tint="0.34998626667073579"/>
        </right>
        <top/>
        <bottom/>
      </border>
    </dxf>
    <dxf>
      <font>
        <b/>
      </font>
      <alignment horizontal="general" vertical="top" textRotation="0" wrapText="0" indent="0" justifyLastLine="0" shrinkToFit="0" readingOrder="0"/>
      <border diagonalUp="0" diagonalDown="0">
        <left style="dotted">
          <color theme="1" tint="0.34998626667073579"/>
        </left>
        <right style="dotted">
          <color theme="1" tint="0.34998626667073579"/>
        </right>
        <top/>
        <bottom/>
        <vertical style="dotted">
          <color theme="1" tint="0.34998626667073579"/>
        </vertical>
        <horizontal/>
      </border>
    </dxf>
    <dxf>
      <font>
        <b/>
        <i val="0"/>
        <strike val="0"/>
        <condense val="0"/>
        <extend val="0"/>
        <outline val="0"/>
        <shadow val="0"/>
        <u val="none"/>
        <vertAlign val="baseline"/>
        <sz val="11"/>
        <color theme="1" tint="0.499984740745262"/>
        <name val="Calibri"/>
        <family val="2"/>
        <scheme val="minor"/>
      </font>
      <alignment horizontal="general" vertical="top" textRotation="0" wrapText="0" indent="0" justifyLastLine="0" shrinkToFit="0" readingOrder="0"/>
      <border diagonalUp="0" diagonalDown="0" outline="0">
        <left style="dotted">
          <color theme="1" tint="0.34998626667073579"/>
        </left>
        <right style="dotted">
          <color theme="1" tint="0.34998626667073579"/>
        </right>
        <top/>
        <bottom/>
      </border>
    </dxf>
    <dxf>
      <font>
        <b/>
      </font>
      <alignment horizontal="general" vertical="top" textRotation="0" wrapText="0" indent="0" justifyLastLine="0" shrinkToFit="0" readingOrder="0"/>
      <border diagonalUp="0" diagonalDown="0">
        <left style="dotted">
          <color theme="1" tint="0.34998626667073579"/>
        </left>
        <right style="dotted">
          <color theme="1" tint="0.34998626667073579"/>
        </right>
        <top/>
        <bottom/>
        <vertical style="dotted">
          <color theme="1" tint="0.34998626667073579"/>
        </vertical>
        <horizontal/>
      </border>
    </dxf>
    <dxf>
      <font>
        <b/>
        <i val="0"/>
        <strike val="0"/>
        <condense val="0"/>
        <extend val="0"/>
        <outline val="0"/>
        <shadow val="0"/>
        <u val="none"/>
        <vertAlign val="baseline"/>
        <sz val="11"/>
        <color theme="1" tint="0.499984740745262"/>
        <name val="Calibri"/>
        <family val="2"/>
        <scheme val="minor"/>
      </font>
      <alignment horizontal="general" vertical="top" textRotation="0" wrapText="0" indent="0" justifyLastLine="0" shrinkToFit="0" readingOrder="0"/>
      <border diagonalUp="0" diagonalDown="0" outline="0">
        <left style="thin">
          <color theme="0" tint="-0.14996795556505021"/>
        </left>
        <right style="dotted">
          <color theme="1" tint="0.34998626667073579"/>
        </right>
        <top/>
        <bottom/>
      </border>
    </dxf>
    <dxf>
      <font>
        <b/>
      </font>
      <alignment horizontal="general" vertical="top" textRotation="0" wrapText="0" indent="0" justifyLastLine="0" shrinkToFit="0" readingOrder="0"/>
      <border diagonalUp="0" diagonalDown="0">
        <left style="dotted">
          <color theme="1" tint="0.34998626667073579"/>
        </left>
        <right style="dotted">
          <color theme="1" tint="0.34998626667073579"/>
        </right>
        <top/>
        <bottom/>
        <vertical style="dotted">
          <color theme="1" tint="0.34998626667073579"/>
        </vertical>
        <horizontal/>
      </border>
    </dxf>
    <dxf>
      <font>
        <b/>
        <i val="0"/>
        <strike val="0"/>
        <condense val="0"/>
        <extend val="0"/>
        <outline val="0"/>
        <shadow val="0"/>
        <u val="none"/>
        <vertAlign val="baseline"/>
        <sz val="11"/>
        <color theme="1" tint="0.499984740745262"/>
        <name val="Calibri"/>
        <family val="2"/>
        <scheme val="minor"/>
      </font>
      <alignment horizontal="general" vertical="top" textRotation="0" wrapText="0" indent="0" justifyLastLine="0" shrinkToFit="0" readingOrder="0"/>
      <border diagonalUp="0" diagonalDown="0" outline="0">
        <left style="dotted">
          <color theme="1" tint="0.34998626667073579"/>
        </left>
        <right style="dotted">
          <color theme="1" tint="0.34998626667073579"/>
        </right>
        <top/>
        <bottom/>
      </border>
    </dxf>
    <dxf>
      <font>
        <b/>
      </font>
      <fill>
        <patternFill patternType="none">
          <fgColor indexed="64"/>
          <bgColor auto="1"/>
        </patternFill>
      </fill>
      <alignment horizontal="general" vertical="top" textRotation="0" wrapText="0" indent="0" justifyLastLine="0" shrinkToFit="0" readingOrder="0"/>
      <border diagonalUp="0" diagonalDown="0">
        <left style="dotted">
          <color theme="1" tint="0.34998626667073579"/>
        </left>
        <right style="dotted">
          <color theme="1" tint="0.34998626667073579"/>
        </right>
        <top/>
        <bottom/>
        <vertical style="dotted">
          <color theme="1" tint="0.34998626667073579"/>
        </vertical>
        <horizontal/>
      </border>
    </dxf>
    <dxf>
      <font>
        <b/>
        <i val="0"/>
        <strike val="0"/>
        <condense val="0"/>
        <extend val="0"/>
        <outline val="0"/>
        <shadow val="0"/>
        <u val="none"/>
        <vertAlign val="baseline"/>
        <sz val="11"/>
        <color theme="1" tint="0.499984740745262"/>
        <name val="Calibri"/>
        <family val="2"/>
        <scheme val="minor"/>
      </font>
      <alignment horizontal="general" vertical="top" textRotation="0" wrapText="0" indent="0" justifyLastLine="0" shrinkToFit="0" readingOrder="0"/>
      <border diagonalUp="0" diagonalDown="0" outline="0">
        <left style="dotted">
          <color theme="1" tint="0.34998626667073579"/>
        </left>
        <right style="dotted">
          <color theme="1" tint="0.34998626667073579"/>
        </right>
        <top/>
        <bottom/>
      </border>
    </dxf>
    <dxf>
      <font>
        <b/>
      </font>
      <alignment horizontal="general" vertical="top" textRotation="0" wrapText="0" indent="0" justifyLastLine="0" shrinkToFit="0" readingOrder="0"/>
      <border diagonalUp="0" diagonalDown="0">
        <left style="dotted">
          <color theme="1" tint="0.34998626667073579"/>
        </left>
        <right style="dotted">
          <color theme="1" tint="0.34998626667073579"/>
        </right>
        <top/>
        <bottom/>
        <vertical style="dotted">
          <color theme="1" tint="0.34998626667073579"/>
        </vertical>
        <horizontal/>
      </border>
    </dxf>
    <dxf>
      <font>
        <b/>
        <i val="0"/>
        <strike val="0"/>
        <condense val="0"/>
        <extend val="0"/>
        <outline val="0"/>
        <shadow val="0"/>
        <u val="none"/>
        <vertAlign val="baseline"/>
        <sz val="11"/>
        <color theme="1" tint="0.499984740745262"/>
        <name val="Calibri"/>
        <family val="2"/>
        <scheme val="minor"/>
      </font>
      <alignment horizontal="general" vertical="top" textRotation="0" wrapText="0" indent="0" justifyLastLine="0" shrinkToFit="0" readingOrder="0"/>
      <border diagonalUp="0" diagonalDown="0" outline="0">
        <left style="dotted">
          <color theme="1" tint="0.34998626667073579"/>
        </left>
        <right style="dotted">
          <color theme="1" tint="0.34998626667073579"/>
        </right>
        <top/>
        <bottom/>
      </border>
    </dxf>
    <dxf>
      <font>
        <b/>
      </font>
      <alignment horizontal="general" vertical="top" textRotation="0" wrapText="0" indent="0" justifyLastLine="0" shrinkToFit="0" readingOrder="0"/>
      <border diagonalUp="0" diagonalDown="0">
        <left style="dotted">
          <color theme="1" tint="0.34998626667073579"/>
        </left>
        <right style="dotted">
          <color theme="1" tint="0.34998626667073579"/>
        </right>
        <top/>
        <bottom/>
        <vertical style="dotted">
          <color theme="1" tint="0.34998626667073579"/>
        </vertical>
        <horizontal/>
      </border>
    </dxf>
    <dxf>
      <font>
        <b/>
        <i val="0"/>
        <strike val="0"/>
        <condense val="0"/>
        <extend val="0"/>
        <outline val="0"/>
        <shadow val="0"/>
        <u val="none"/>
        <vertAlign val="baseline"/>
        <sz val="11"/>
        <color theme="1" tint="0.499984740745262"/>
        <name val="Calibri"/>
        <family val="2"/>
        <scheme val="minor"/>
      </font>
      <alignment horizontal="general" vertical="top" textRotation="0" wrapText="0" indent="0" justifyLastLine="0" shrinkToFit="0" readingOrder="0"/>
      <border diagonalUp="0" diagonalDown="0" outline="0">
        <left style="dotted">
          <color theme="1" tint="0.34998626667073579"/>
        </left>
        <right style="dotted">
          <color theme="1" tint="0.34998626667073579"/>
        </right>
        <top/>
        <bottom/>
      </border>
    </dxf>
    <dxf>
      <font>
        <b/>
      </font>
      <alignment horizontal="general" vertical="top" textRotation="0" wrapText="0" indent="0" justifyLastLine="0" shrinkToFit="0" readingOrder="0"/>
      <border diagonalUp="0" diagonalDown="0">
        <left style="dotted">
          <color theme="1" tint="0.34998626667073579"/>
        </left>
        <right style="dotted">
          <color theme="1" tint="0.34998626667073579"/>
        </right>
        <top/>
        <bottom/>
        <vertical style="dotted">
          <color theme="1" tint="0.34998626667073579"/>
        </vertical>
        <horizontal/>
      </border>
    </dxf>
    <dxf>
      <font>
        <b/>
        <i val="0"/>
        <strike val="0"/>
        <condense val="0"/>
        <extend val="0"/>
        <outline val="0"/>
        <shadow val="0"/>
        <u val="none"/>
        <vertAlign val="baseline"/>
        <sz val="11"/>
        <color theme="1" tint="0.499984740745262"/>
        <name val="Calibri"/>
        <family val="2"/>
        <scheme val="minor"/>
      </font>
      <alignment horizontal="general" vertical="top" textRotation="0" wrapText="0" indent="0" justifyLastLine="0" shrinkToFit="0" readingOrder="0"/>
      <border diagonalUp="0" diagonalDown="0" outline="0">
        <left style="dotted">
          <color theme="1" tint="0.34998626667073579"/>
        </left>
        <right style="dotted">
          <color theme="1" tint="0.34998626667073579"/>
        </right>
        <top/>
        <bottom/>
      </border>
    </dxf>
    <dxf>
      <font>
        <b/>
      </font>
      <alignment horizontal="general" vertical="top" textRotation="0" wrapText="0" indent="0" justifyLastLine="0" shrinkToFit="0" readingOrder="0"/>
      <border diagonalUp="0" diagonalDown="0">
        <left style="dotted">
          <color theme="1" tint="0.34998626667073579"/>
        </left>
        <right style="dotted">
          <color theme="1" tint="0.34998626667073579"/>
        </right>
        <top/>
        <bottom/>
        <vertical style="dotted">
          <color theme="1" tint="0.34998626667073579"/>
        </vertical>
        <horizontal/>
      </border>
    </dxf>
    <dxf>
      <font>
        <b/>
        <i val="0"/>
        <strike val="0"/>
        <condense val="0"/>
        <extend val="0"/>
        <outline val="0"/>
        <shadow val="0"/>
        <u val="none"/>
        <vertAlign val="baseline"/>
        <sz val="11"/>
        <color theme="1" tint="0.499984740745262"/>
        <name val="Calibri"/>
        <family val="2"/>
        <scheme val="minor"/>
      </font>
      <alignment horizontal="general" vertical="top" textRotation="0" wrapText="0" indent="0" justifyLastLine="0" shrinkToFit="0" readingOrder="0"/>
      <border diagonalUp="0" diagonalDown="0" outline="0">
        <left style="thin">
          <color theme="0" tint="-0.14996795556505021"/>
        </left>
        <right style="dotted">
          <color theme="1" tint="0.34998626667073579"/>
        </right>
        <top/>
        <bottom/>
      </border>
    </dxf>
    <dxf>
      <font>
        <b/>
        <i val="0"/>
        <strike val="0"/>
        <condense val="0"/>
        <extend val="0"/>
        <outline val="0"/>
        <shadow val="0"/>
        <u val="none"/>
        <vertAlign val="baseline"/>
        <sz val="11"/>
        <color theme="1" tint="0.499984740745262"/>
        <name val="Calibri"/>
        <family val="2"/>
        <scheme val="minor"/>
      </font>
      <alignment horizontal="general" vertical="top" textRotation="0" wrapText="0" indent="0" justifyLastLine="0" shrinkToFit="0" readingOrder="0"/>
      <border diagonalUp="0" diagonalDown="0" outline="0">
        <left style="dotted">
          <color theme="1" tint="0.34998626667073579"/>
        </left>
        <right style="dotted">
          <color theme="1" tint="0.34998626667073579"/>
        </right>
        <top/>
        <bottom/>
      </border>
    </dxf>
    <dxf>
      <font>
        <b/>
        <i val="0"/>
        <strike val="0"/>
        <condense val="0"/>
        <extend val="0"/>
        <outline val="0"/>
        <shadow val="0"/>
        <u val="none"/>
        <vertAlign val="baseline"/>
        <sz val="11"/>
        <color theme="1" tint="0.499984740745262"/>
        <name val="Calibri"/>
        <family val="2"/>
        <scheme val="minor"/>
      </font>
      <alignment horizontal="general" vertical="top" textRotation="0" wrapText="0" indent="0" justifyLastLine="0" shrinkToFit="0" readingOrder="0"/>
      <border diagonalUp="0" diagonalDown="0" outline="0">
        <left style="dotted">
          <color theme="1" tint="0.34998626667073579"/>
        </left>
        <right style="dotted">
          <color theme="1" tint="0.34998626667073579"/>
        </right>
        <top/>
        <bottom/>
      </border>
    </dxf>
    <dxf>
      <font>
        <b/>
        <i val="0"/>
        <strike val="0"/>
        <condense val="0"/>
        <extend val="0"/>
        <outline val="0"/>
        <shadow val="0"/>
        <u val="none"/>
        <vertAlign val="baseline"/>
        <sz val="11"/>
        <color theme="1" tint="0.499984740745262"/>
        <name val="Calibri"/>
        <family val="2"/>
        <scheme val="minor"/>
      </font>
      <alignment horizontal="general" vertical="top" textRotation="0" wrapText="0" indent="0" justifyLastLine="0" shrinkToFit="0" readingOrder="0"/>
      <border diagonalUp="0" diagonalDown="0" outline="0">
        <left style="dotted">
          <color theme="1" tint="0.34998626667073579"/>
        </left>
        <right style="dotted">
          <color theme="1" tint="0.34998626667073579"/>
        </right>
        <top/>
        <bottom/>
      </border>
    </dxf>
    <dxf>
      <font>
        <b/>
        <i val="0"/>
        <strike val="0"/>
        <condense val="0"/>
        <extend val="0"/>
        <outline val="0"/>
        <shadow val="0"/>
        <u val="none"/>
        <vertAlign val="baseline"/>
        <sz val="11"/>
        <color theme="1" tint="0.499984740745262"/>
        <name val="Calibri"/>
        <family val="2"/>
        <scheme val="minor"/>
      </font>
      <alignment horizontal="general" vertical="top" textRotation="0" wrapText="0" indent="0" justifyLastLine="0" shrinkToFit="0" readingOrder="0"/>
      <border diagonalUp="0" diagonalDown="0" outline="0">
        <left style="dotted">
          <color theme="1" tint="0.34998626667073579"/>
        </left>
        <right style="dotted">
          <color theme="1" tint="0.34998626667073579"/>
        </right>
        <top/>
        <bottom/>
      </border>
    </dxf>
    <dxf>
      <font>
        <b/>
        <i val="0"/>
        <strike val="0"/>
        <condense val="0"/>
        <extend val="0"/>
        <outline val="0"/>
        <shadow val="0"/>
        <u val="none"/>
        <vertAlign val="baseline"/>
        <sz val="11"/>
        <color theme="1" tint="0.499984740745262"/>
        <name val="Calibri"/>
        <family val="2"/>
        <scheme val="minor"/>
      </font>
      <alignment horizontal="general" vertical="top" textRotation="0" wrapText="0" indent="0" justifyLastLine="0" shrinkToFit="0" readingOrder="0"/>
      <border diagonalUp="0" diagonalDown="0" outline="0">
        <left style="dotted">
          <color theme="1" tint="0.34998626667073579"/>
        </left>
        <right style="dotted">
          <color theme="1" tint="0.34998626667073579"/>
        </right>
        <top/>
        <bottom/>
      </border>
    </dxf>
    <dxf>
      <font>
        <b/>
        <i val="0"/>
        <strike val="0"/>
        <condense val="0"/>
        <extend val="0"/>
        <outline val="0"/>
        <shadow val="0"/>
        <u val="none"/>
        <vertAlign val="baseline"/>
        <sz val="11"/>
        <color theme="1" tint="0.499984740745262"/>
        <name val="Calibri"/>
        <family val="2"/>
        <scheme val="minor"/>
      </font>
      <alignment horizontal="general" vertical="top" textRotation="0" wrapText="0" indent="0" justifyLastLine="0" shrinkToFit="0" readingOrder="0"/>
      <border diagonalUp="0" diagonalDown="0" outline="0">
        <left style="thin">
          <color theme="0" tint="-0.14996795556505021"/>
        </left>
        <right style="dotted">
          <color theme="1" tint="0.34998626667073579"/>
        </right>
        <top/>
        <bottom/>
      </border>
    </dxf>
    <dxf>
      <font>
        <b val="0"/>
        <i val="0"/>
        <strike val="0"/>
        <condense val="0"/>
        <extend val="0"/>
        <outline val="0"/>
        <shadow val="0"/>
        <u val="none"/>
        <vertAlign val="baseline"/>
        <sz val="11"/>
        <color auto="1"/>
        <name val="Calibri"/>
        <scheme val="minor"/>
      </font>
      <numFmt numFmtId="22" formatCode="mmm\-yy"/>
      <alignment horizontal="center" vertical="top" textRotation="0" wrapText="0" indent="0" justifyLastLine="0" shrinkToFit="0" readingOrder="0"/>
    </dxf>
    <dxf>
      <font>
        <b/>
        <i val="0"/>
        <strike val="0"/>
        <condense val="0"/>
        <extend val="0"/>
        <outline val="0"/>
        <shadow val="0"/>
        <u val="none"/>
        <vertAlign val="baseline"/>
        <sz val="11"/>
        <color theme="1" tint="0.499984740745262"/>
        <name val="Calibri"/>
        <family val="2"/>
        <scheme val="minor"/>
      </font>
      <alignment horizontal="general" vertical="top" textRotation="0" wrapText="0" indent="0" justifyLastLine="0" shrinkToFit="0" readingOrder="0"/>
      <border diagonalUp="0" diagonalDown="0" outline="0">
        <left style="thin">
          <color theme="0" tint="-0.14996795556505021"/>
        </left>
        <right style="dotted">
          <color theme="1" tint="0.34998626667073579"/>
        </right>
        <top/>
        <bottom/>
      </border>
    </dxf>
    <dxf>
      <font>
        <b val="0"/>
        <i val="0"/>
        <strike val="0"/>
        <condense val="0"/>
        <extend val="0"/>
        <outline val="0"/>
        <shadow val="0"/>
        <u val="none"/>
        <vertAlign val="baseline"/>
        <sz val="11"/>
        <color auto="1"/>
        <name val="Calibri"/>
        <family val="2"/>
        <scheme val="minor"/>
      </font>
      <alignment horizontal="general" vertical="top" textRotation="0" wrapText="0"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1"/>
        <color auto="1"/>
        <name val="Calibri"/>
        <family val="2"/>
        <scheme val="minor"/>
      </font>
      <alignment horizontal="general" vertical="top" textRotation="0" wrapText="0"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1"/>
        <color auto="1"/>
        <name val="Calibri"/>
        <family val="2"/>
        <scheme val="minor"/>
      </font>
      <alignment horizontal="general" vertical="top" textRotation="0" wrapText="0"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1"/>
        <color auto="1"/>
        <name val="Calibri"/>
        <scheme val="minor"/>
      </font>
      <alignment horizontal="general" vertical="top" textRotation="0" wrapText="0" indent="0"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11"/>
        <color auto="1"/>
        <name val="Calibri"/>
        <family val="2"/>
        <scheme val="minor"/>
      </font>
      <alignment horizontal="general" vertical="top" textRotation="0" wrapText="0"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1"/>
        <color auto="1"/>
        <name val="Calibri"/>
        <scheme val="minor"/>
      </font>
      <alignment horizontal="general" vertical="top" textRotation="0" wrapText="0" indent="0" justifyLastLine="0" shrinkToFit="0" readingOrder="0"/>
    </dxf>
    <dxf>
      <font>
        <b val="0"/>
        <i val="0"/>
        <strike val="0"/>
        <condense val="0"/>
        <extend val="0"/>
        <outline val="0"/>
        <shadow val="0"/>
        <u val="none"/>
        <vertAlign val="baseline"/>
        <sz val="11"/>
        <color auto="1"/>
        <name val="Calibri"/>
        <family val="2"/>
        <scheme val="minor"/>
      </font>
      <alignment horizontal="general" vertical="top" textRotation="0" wrapText="0" indent="0" justifyLastLine="0" shrinkToFit="0" readingOrder="0"/>
    </dxf>
    <dxf>
      <font>
        <b val="0"/>
        <i val="0"/>
        <strike val="0"/>
        <condense val="0"/>
        <extend val="0"/>
        <outline val="0"/>
        <shadow val="0"/>
        <u val="none"/>
        <vertAlign val="baseline"/>
        <sz val="11"/>
        <color auto="1"/>
        <name val="Calibri"/>
        <scheme val="minor"/>
      </font>
      <alignment horizontal="left" vertical="top" textRotation="0" wrapText="1" indent="0" justifyLastLine="0" shrinkToFit="0" readingOrder="0"/>
    </dxf>
    <dxf>
      <font>
        <b val="0"/>
        <i val="0"/>
        <strike val="0"/>
        <condense val="0"/>
        <extend val="0"/>
        <outline val="0"/>
        <shadow val="0"/>
        <u val="none"/>
        <vertAlign val="baseline"/>
        <sz val="11"/>
        <color auto="1"/>
        <name val="Calibri"/>
        <family val="2"/>
        <scheme val="minor"/>
      </font>
      <alignment horizontal="left" vertical="top" textRotation="0" wrapText="1" indent="0" justifyLastLine="0" shrinkToFit="0" readingOrder="0"/>
    </dxf>
    <dxf>
      <font>
        <b val="0"/>
        <i val="0"/>
        <strike val="0"/>
        <condense val="0"/>
        <extend val="0"/>
        <outline val="0"/>
        <shadow val="0"/>
        <u val="none"/>
        <vertAlign val="baseline"/>
        <sz val="12"/>
        <color theme="1"/>
        <name val="Calibri"/>
        <scheme val="minor"/>
      </font>
      <alignment horizontal="center" vertical="top" textRotation="0" wrapText="1" indent="0" justifyLastLine="0" shrinkToFit="0" readingOrder="0"/>
    </dxf>
    <dxf>
      <font>
        <b val="0"/>
        <i val="0"/>
        <strike val="0"/>
        <condense val="0"/>
        <extend val="0"/>
        <outline val="0"/>
        <shadow val="0"/>
        <u val="none"/>
        <vertAlign val="baseline"/>
        <sz val="12"/>
        <color theme="1"/>
        <name val="Calibri"/>
        <family val="2"/>
        <scheme val="minor"/>
      </font>
      <alignment horizontal="center" vertical="top" textRotation="0" wrapText="1" indent="0" justifyLastLine="0" shrinkToFit="0" readingOrder="0"/>
    </dxf>
    <dxf>
      <font>
        <b/>
        <i val="0"/>
        <strike val="0"/>
        <condense val="0"/>
        <extend val="0"/>
        <outline val="0"/>
        <shadow val="0"/>
        <u val="none"/>
        <vertAlign val="baseline"/>
        <sz val="11"/>
        <color theme="0"/>
        <name val="Calibri"/>
        <scheme val="minor"/>
      </font>
      <fill>
        <patternFill patternType="solid">
          <fgColor indexed="64"/>
          <bgColor theme="3" tint="-0.249977111117893"/>
        </patternFill>
      </fill>
      <alignment horizontal="left" vertical="top" textRotation="0" wrapText="1" indent="0" justifyLastLine="0" shrinkToFit="0" readingOrder="0"/>
    </dxf>
    <dxf>
      <font>
        <b/>
        <i val="0"/>
        <strike val="0"/>
        <color theme="0"/>
      </font>
      <fill>
        <patternFill>
          <bgColor theme="6" tint="-0.24994659260841701"/>
        </patternFill>
      </fill>
    </dxf>
    <dxf>
      <font>
        <color theme="1" tint="0.499984740745262"/>
      </font>
      <fill>
        <patternFill>
          <bgColor rgb="FFC7C7C7"/>
        </patternFill>
      </fill>
    </dxf>
    <dxf>
      <fill>
        <patternFill>
          <bgColor rgb="FFB4B4B4"/>
        </patternFill>
      </fill>
    </dxf>
    <dxf>
      <font>
        <color theme="2" tint="-0.499984740745262"/>
      </font>
      <fill>
        <patternFill>
          <bgColor theme="0" tint="-0.14996795556505021"/>
        </patternFill>
      </fill>
    </dxf>
    <dxf>
      <font>
        <b/>
        <i val="0"/>
        <strike val="0"/>
        <color theme="0"/>
      </font>
      <fill>
        <patternFill>
          <bgColor theme="6" tint="-0.24994659260841701"/>
        </patternFill>
      </fill>
    </dxf>
    <dxf>
      <font>
        <color theme="1" tint="0.499984740745262"/>
      </font>
      <fill>
        <patternFill>
          <bgColor rgb="FFC7C7C7"/>
        </patternFill>
      </fill>
    </dxf>
    <dxf>
      <fill>
        <patternFill>
          <bgColor rgb="FFB4B4B4"/>
        </patternFill>
      </fill>
    </dxf>
    <dxf>
      <font>
        <color theme="2" tint="-0.499984740745262"/>
      </font>
      <fill>
        <patternFill>
          <bgColor theme="0" tint="-0.14996795556505021"/>
        </patternFill>
      </fill>
    </dxf>
    <dxf>
      <font>
        <b/>
        <strike val="0"/>
        <outline val="0"/>
        <shadow val="0"/>
        <vertAlign val="baseline"/>
        <sz val="10.5"/>
        <name val="Calibri"/>
      </font>
      <fill>
        <patternFill>
          <fgColor indexed="64"/>
          <bgColor theme="0"/>
        </patternFill>
      </fill>
      <alignment horizontal="general" vertical="top" textRotation="0" wrapText="0" indent="0" justifyLastLine="0" shrinkToFit="0" readingOrder="0"/>
    </dxf>
    <dxf>
      <font>
        <b/>
        <i val="0"/>
        <strike val="0"/>
        <condense val="0"/>
        <extend val="0"/>
        <outline val="0"/>
        <shadow val="0"/>
        <u val="none"/>
        <vertAlign val="baseline"/>
        <sz val="10.5"/>
        <color theme="1"/>
        <name val="Calibri"/>
        <family val="2"/>
        <scheme val="minor"/>
      </font>
      <fill>
        <patternFill patternType="solid">
          <fgColor indexed="64"/>
          <bgColor theme="0"/>
        </patternFill>
      </fill>
      <alignment horizontal="general" vertical="top" textRotation="0" wrapText="0" indent="0" justifyLastLine="0" shrinkToFit="0" readingOrder="0"/>
    </dxf>
    <dxf>
      <font>
        <b/>
        <strike val="0"/>
        <outline val="0"/>
        <shadow val="0"/>
        <vertAlign val="baseline"/>
        <sz val="10.5"/>
        <name val="Calibri"/>
      </font>
      <fill>
        <patternFill>
          <fgColor indexed="64"/>
          <bgColor theme="0"/>
        </patternFill>
      </fill>
      <alignment horizontal="general" vertical="top" textRotation="0" wrapText="0" indent="0" justifyLastLine="0" shrinkToFit="0" readingOrder="0"/>
    </dxf>
    <dxf>
      <font>
        <b/>
        <i val="0"/>
        <strike val="0"/>
        <condense val="0"/>
        <extend val="0"/>
        <outline val="0"/>
        <shadow val="0"/>
        <u val="none"/>
        <vertAlign val="baseline"/>
        <sz val="10.5"/>
        <color theme="1"/>
        <name val="Calibri"/>
        <family val="2"/>
        <scheme val="minor"/>
      </font>
      <fill>
        <patternFill patternType="solid">
          <fgColor indexed="64"/>
          <bgColor theme="0"/>
        </patternFill>
      </fill>
      <alignment horizontal="general" vertical="top" textRotation="0" wrapText="0" indent="0" justifyLastLine="0" shrinkToFit="0" readingOrder="0"/>
    </dxf>
    <dxf>
      <font>
        <b/>
        <strike val="0"/>
        <outline val="0"/>
        <shadow val="0"/>
        <vertAlign val="baseline"/>
        <sz val="10.5"/>
        <name val="Calibri"/>
      </font>
      <fill>
        <patternFill>
          <fgColor indexed="64"/>
          <bgColor theme="0"/>
        </patternFill>
      </fill>
      <alignment horizontal="general" vertical="top" textRotation="0" wrapText="0" indent="0" justifyLastLine="0" shrinkToFit="0" readingOrder="0"/>
    </dxf>
    <dxf>
      <font>
        <b/>
        <i val="0"/>
        <strike val="0"/>
        <condense val="0"/>
        <extend val="0"/>
        <outline val="0"/>
        <shadow val="0"/>
        <u val="none"/>
        <vertAlign val="baseline"/>
        <sz val="11"/>
        <color theme="1" tint="0.499984740745262"/>
        <name val="Calibri"/>
        <family val="2"/>
        <scheme val="minor"/>
      </font>
      <alignment horizontal="general" vertical="top" textRotation="0" wrapText="0" indent="0" justifyLastLine="0" shrinkToFit="0" readingOrder="0"/>
      <border diagonalUp="0" diagonalDown="0" outline="0">
        <left style="dotted">
          <color theme="1" tint="0.34998626667073579"/>
        </left>
        <right style="dotted">
          <color theme="1" tint="0.34998626667073579"/>
        </right>
        <top/>
        <bottom/>
      </border>
    </dxf>
    <dxf>
      <font>
        <b/>
      </font>
      <alignment horizontal="general" vertical="top" textRotation="0" wrapText="0" indent="0" justifyLastLine="0" shrinkToFit="0" readingOrder="0"/>
      <border diagonalUp="0" diagonalDown="0">
        <left style="dotted">
          <color theme="1" tint="0.34998626667073579"/>
        </left>
        <right style="thin">
          <color indexed="64"/>
        </right>
        <top/>
        <bottom/>
        <vertical style="dotted">
          <color theme="1" tint="0.34998626667073579"/>
        </vertical>
        <horizontal/>
      </border>
    </dxf>
    <dxf>
      <font>
        <b/>
        <i val="0"/>
        <strike val="0"/>
        <condense val="0"/>
        <extend val="0"/>
        <outline val="0"/>
        <shadow val="0"/>
        <u val="none"/>
        <vertAlign val="baseline"/>
        <sz val="11"/>
        <color theme="1" tint="0.499984740745262"/>
        <name val="Calibri"/>
        <family val="2"/>
        <scheme val="minor"/>
      </font>
      <alignment horizontal="general" vertical="top" textRotation="0" wrapText="0" indent="0" justifyLastLine="0" shrinkToFit="0" readingOrder="0"/>
      <border diagonalUp="0" diagonalDown="0" outline="0">
        <left style="thin">
          <color theme="0" tint="-0.14996795556505021"/>
        </left>
        <right style="dotted">
          <color theme="1" tint="0.34998626667073579"/>
        </right>
        <top/>
        <bottom/>
      </border>
    </dxf>
    <dxf>
      <font>
        <b/>
      </font>
      <alignment horizontal="general" vertical="top" textRotation="0" wrapText="0" indent="0" justifyLastLine="0" shrinkToFit="0" readingOrder="0"/>
      <border diagonalUp="0" diagonalDown="0">
        <left style="dotted">
          <color theme="1" tint="0.34998626667073579"/>
        </left>
        <right style="dotted">
          <color theme="1" tint="0.34998626667073579"/>
        </right>
        <top/>
        <bottom/>
        <vertical style="dotted">
          <color theme="1" tint="0.34998626667073579"/>
        </vertical>
        <horizontal/>
      </border>
    </dxf>
    <dxf>
      <font>
        <b/>
        <i val="0"/>
        <strike val="0"/>
        <condense val="0"/>
        <extend val="0"/>
        <outline val="0"/>
        <shadow val="0"/>
        <u val="none"/>
        <vertAlign val="baseline"/>
        <sz val="11"/>
        <color theme="1" tint="0.499984740745262"/>
        <name val="Calibri"/>
        <family val="2"/>
        <scheme val="minor"/>
      </font>
      <alignment horizontal="general" vertical="top" textRotation="0" wrapText="0" indent="0" justifyLastLine="0" shrinkToFit="0" readingOrder="0"/>
      <border diagonalUp="0" diagonalDown="0" outline="0">
        <left style="dotted">
          <color theme="1" tint="0.34998626667073579"/>
        </left>
        <right style="dotted">
          <color theme="1" tint="0.34998626667073579"/>
        </right>
        <top/>
        <bottom/>
      </border>
    </dxf>
    <dxf>
      <font>
        <b/>
      </font>
      <alignment horizontal="general" vertical="top" textRotation="0" wrapText="0" indent="0" justifyLastLine="0" shrinkToFit="0" readingOrder="0"/>
      <border diagonalUp="0" diagonalDown="0">
        <left style="dotted">
          <color theme="1" tint="0.34998626667073579"/>
        </left>
        <right style="dotted">
          <color theme="1" tint="0.34998626667073579"/>
        </right>
        <top/>
        <bottom/>
        <vertical style="dotted">
          <color theme="1" tint="0.34998626667073579"/>
        </vertical>
        <horizontal/>
      </border>
    </dxf>
    <dxf>
      <font>
        <b/>
        <i val="0"/>
        <strike val="0"/>
        <condense val="0"/>
        <extend val="0"/>
        <outline val="0"/>
        <shadow val="0"/>
        <u val="none"/>
        <vertAlign val="baseline"/>
        <sz val="11"/>
        <color theme="1" tint="0.499984740745262"/>
        <name val="Calibri"/>
        <family val="2"/>
        <scheme val="minor"/>
      </font>
      <alignment horizontal="general" vertical="top" textRotation="0" wrapText="0" indent="0" justifyLastLine="0" shrinkToFit="0" readingOrder="0"/>
      <border diagonalUp="0" diagonalDown="0" outline="0">
        <left style="dotted">
          <color theme="1" tint="0.34998626667073579"/>
        </left>
        <right style="dotted">
          <color theme="1" tint="0.34998626667073579"/>
        </right>
        <top/>
        <bottom/>
      </border>
    </dxf>
    <dxf>
      <font>
        <b/>
      </font>
      <alignment horizontal="general" vertical="top" textRotation="0" wrapText="0" indent="0" justifyLastLine="0" shrinkToFit="0" readingOrder="0"/>
      <border diagonalUp="0" diagonalDown="0">
        <left style="dotted">
          <color theme="1" tint="0.34998626667073579"/>
        </left>
        <right style="dotted">
          <color theme="1" tint="0.34998626667073579"/>
        </right>
        <top/>
        <bottom/>
        <vertical style="dotted">
          <color theme="1" tint="0.34998626667073579"/>
        </vertical>
        <horizontal/>
      </border>
    </dxf>
    <dxf>
      <font>
        <b/>
        <i val="0"/>
        <strike val="0"/>
        <condense val="0"/>
        <extend val="0"/>
        <outline val="0"/>
        <shadow val="0"/>
        <u val="none"/>
        <vertAlign val="baseline"/>
        <sz val="11"/>
        <color theme="1" tint="0.499984740745262"/>
        <name val="Calibri"/>
        <family val="2"/>
        <scheme val="minor"/>
      </font>
      <alignment horizontal="general" vertical="top" textRotation="0" wrapText="0" indent="0" justifyLastLine="0" shrinkToFit="0" readingOrder="0"/>
      <border diagonalUp="0" diagonalDown="0" outline="0">
        <left style="dotted">
          <color theme="1" tint="0.34998626667073579"/>
        </left>
        <right style="dotted">
          <color theme="1" tint="0.34998626667073579"/>
        </right>
        <top/>
        <bottom/>
      </border>
    </dxf>
    <dxf>
      <font>
        <b/>
      </font>
      <alignment horizontal="general" vertical="top" textRotation="0" wrapText="0" indent="0" justifyLastLine="0" shrinkToFit="0" readingOrder="0"/>
      <border diagonalUp="0" diagonalDown="0">
        <left style="dotted">
          <color theme="1" tint="0.34998626667073579"/>
        </left>
        <right style="dotted">
          <color theme="1" tint="0.34998626667073579"/>
        </right>
        <top/>
        <bottom/>
        <vertical style="dotted">
          <color theme="1" tint="0.34998626667073579"/>
        </vertical>
        <horizontal/>
      </border>
    </dxf>
    <dxf>
      <font>
        <b/>
        <i val="0"/>
        <strike val="0"/>
        <condense val="0"/>
        <extend val="0"/>
        <outline val="0"/>
        <shadow val="0"/>
        <u val="none"/>
        <vertAlign val="baseline"/>
        <sz val="11"/>
        <color theme="1" tint="0.499984740745262"/>
        <name val="Calibri"/>
        <family val="2"/>
        <scheme val="minor"/>
      </font>
      <alignment horizontal="general" vertical="top" textRotation="0" wrapText="0" indent="0" justifyLastLine="0" shrinkToFit="0" readingOrder="0"/>
      <border diagonalUp="0" diagonalDown="0" outline="0">
        <left style="dotted">
          <color theme="1" tint="0.34998626667073579"/>
        </left>
        <right style="dotted">
          <color theme="1" tint="0.34998626667073579"/>
        </right>
        <top/>
        <bottom/>
      </border>
    </dxf>
    <dxf>
      <font>
        <b/>
      </font>
      <alignment horizontal="general" vertical="top" textRotation="0" wrapText="0" indent="0" justifyLastLine="0" shrinkToFit="0" readingOrder="0"/>
      <border diagonalUp="0" diagonalDown="0">
        <left style="dotted">
          <color theme="1" tint="0.34998626667073579"/>
        </left>
        <right style="dotted">
          <color theme="1" tint="0.34998626667073579"/>
        </right>
        <top/>
        <bottom/>
        <vertical style="dotted">
          <color theme="1" tint="0.34998626667073579"/>
        </vertical>
        <horizontal/>
      </border>
    </dxf>
    <dxf>
      <font>
        <b/>
        <i val="0"/>
        <strike val="0"/>
        <condense val="0"/>
        <extend val="0"/>
        <outline val="0"/>
        <shadow val="0"/>
        <u val="none"/>
        <vertAlign val="baseline"/>
        <sz val="11"/>
        <color theme="1" tint="0.499984740745262"/>
        <name val="Calibri"/>
        <family val="2"/>
        <scheme val="minor"/>
      </font>
      <alignment horizontal="general" vertical="top" textRotation="0" wrapText="0" indent="0" justifyLastLine="0" shrinkToFit="0" readingOrder="0"/>
      <border diagonalUp="0" diagonalDown="0" outline="0">
        <left style="dotted">
          <color theme="1" tint="0.34998626667073579"/>
        </left>
        <right style="dotted">
          <color theme="1" tint="0.34998626667073579"/>
        </right>
        <top/>
        <bottom/>
      </border>
    </dxf>
    <dxf>
      <font>
        <b/>
      </font>
      <alignment horizontal="general" vertical="top" textRotation="0" wrapText="0" indent="0" justifyLastLine="0" shrinkToFit="0" readingOrder="0"/>
      <border diagonalUp="0" diagonalDown="0">
        <left style="dotted">
          <color theme="1" tint="0.34998626667073579"/>
        </left>
        <right style="dotted">
          <color theme="1" tint="0.34998626667073579"/>
        </right>
        <top/>
        <bottom/>
        <vertical style="dotted">
          <color theme="1" tint="0.34998626667073579"/>
        </vertical>
        <horizontal/>
      </border>
    </dxf>
    <dxf>
      <font>
        <b/>
        <i val="0"/>
        <strike val="0"/>
        <condense val="0"/>
        <extend val="0"/>
        <outline val="0"/>
        <shadow val="0"/>
        <u val="none"/>
        <vertAlign val="baseline"/>
        <sz val="11"/>
        <color theme="1" tint="0.499984740745262"/>
        <name val="Calibri"/>
        <family val="2"/>
        <scheme val="minor"/>
      </font>
      <alignment horizontal="general" vertical="top" textRotation="0" wrapText="0" indent="0" justifyLastLine="0" shrinkToFit="0" readingOrder="0"/>
      <border diagonalUp="0" diagonalDown="0" outline="0">
        <left style="thin">
          <color theme="0" tint="-0.14996795556505021"/>
        </left>
        <right style="dotted">
          <color theme="1" tint="0.34998626667073579"/>
        </right>
        <top/>
        <bottom/>
      </border>
    </dxf>
    <dxf>
      <font>
        <b/>
      </font>
      <alignment horizontal="general" vertical="top" textRotation="0" wrapText="0" indent="0" justifyLastLine="0" shrinkToFit="0" readingOrder="0"/>
      <border diagonalUp="0" diagonalDown="0">
        <left style="dotted">
          <color theme="1" tint="0.34998626667073579"/>
        </left>
        <right style="dotted">
          <color theme="1" tint="0.34998626667073579"/>
        </right>
        <top/>
        <bottom/>
        <vertical style="dotted">
          <color theme="1" tint="0.34998626667073579"/>
        </vertical>
        <horizontal/>
      </border>
    </dxf>
    <dxf>
      <font>
        <b/>
        <i val="0"/>
        <strike val="0"/>
        <condense val="0"/>
        <extend val="0"/>
        <outline val="0"/>
        <shadow val="0"/>
        <u val="none"/>
        <vertAlign val="baseline"/>
        <sz val="11"/>
        <color theme="1" tint="0.499984740745262"/>
        <name val="Calibri"/>
        <family val="2"/>
        <scheme val="minor"/>
      </font>
      <alignment horizontal="general" vertical="top" textRotation="0" wrapText="0" indent="0" justifyLastLine="0" shrinkToFit="0" readingOrder="0"/>
      <border diagonalUp="0" diagonalDown="0" outline="0">
        <left style="dotted">
          <color theme="1" tint="0.34998626667073579"/>
        </left>
        <right style="dotted">
          <color theme="1" tint="0.34998626667073579"/>
        </right>
        <top/>
        <bottom/>
      </border>
    </dxf>
    <dxf>
      <font>
        <b/>
      </font>
      <fill>
        <patternFill patternType="none">
          <fgColor indexed="64"/>
          <bgColor auto="1"/>
        </patternFill>
      </fill>
      <alignment horizontal="general" vertical="top" textRotation="0" wrapText="0" indent="0" justifyLastLine="0" shrinkToFit="0" readingOrder="0"/>
      <border diagonalUp="0" diagonalDown="0">
        <left style="dotted">
          <color theme="1" tint="0.34998626667073579"/>
        </left>
        <right style="dotted">
          <color theme="1" tint="0.34998626667073579"/>
        </right>
        <top/>
        <bottom/>
        <vertical style="dotted">
          <color theme="1" tint="0.34998626667073579"/>
        </vertical>
        <horizontal/>
      </border>
    </dxf>
    <dxf>
      <font>
        <b/>
        <i val="0"/>
        <strike val="0"/>
        <condense val="0"/>
        <extend val="0"/>
        <outline val="0"/>
        <shadow val="0"/>
        <u val="none"/>
        <vertAlign val="baseline"/>
        <sz val="11"/>
        <color theme="1" tint="0.499984740745262"/>
        <name val="Calibri"/>
        <family val="2"/>
        <scheme val="minor"/>
      </font>
      <alignment horizontal="general" vertical="top" textRotation="0" wrapText="0" indent="0" justifyLastLine="0" shrinkToFit="0" readingOrder="0"/>
      <border diagonalUp="0" diagonalDown="0" outline="0">
        <left style="dotted">
          <color theme="1" tint="0.34998626667073579"/>
        </left>
        <right style="dotted">
          <color theme="1" tint="0.34998626667073579"/>
        </right>
        <top/>
        <bottom/>
      </border>
    </dxf>
    <dxf>
      <font>
        <b/>
      </font>
      <alignment horizontal="general" vertical="top" textRotation="0" wrapText="0" indent="0" justifyLastLine="0" shrinkToFit="0" readingOrder="0"/>
      <border diagonalUp="0" diagonalDown="0">
        <left style="dotted">
          <color theme="1" tint="0.34998626667073579"/>
        </left>
        <right style="dotted">
          <color theme="1" tint="0.34998626667073579"/>
        </right>
        <top/>
        <bottom/>
        <vertical style="dotted">
          <color theme="1" tint="0.34998626667073579"/>
        </vertical>
        <horizontal/>
      </border>
    </dxf>
    <dxf>
      <font>
        <b/>
        <i val="0"/>
        <strike val="0"/>
        <condense val="0"/>
        <extend val="0"/>
        <outline val="0"/>
        <shadow val="0"/>
        <u val="none"/>
        <vertAlign val="baseline"/>
        <sz val="11"/>
        <color theme="1" tint="0.499984740745262"/>
        <name val="Calibri"/>
        <family val="2"/>
        <scheme val="minor"/>
      </font>
      <alignment horizontal="general" vertical="top" textRotation="0" wrapText="0" indent="0" justifyLastLine="0" shrinkToFit="0" readingOrder="0"/>
      <border diagonalUp="0" diagonalDown="0" outline="0">
        <left style="dotted">
          <color theme="1" tint="0.34998626667073579"/>
        </left>
        <right style="dotted">
          <color theme="1" tint="0.34998626667073579"/>
        </right>
        <top/>
        <bottom/>
      </border>
    </dxf>
    <dxf>
      <font>
        <b/>
      </font>
      <alignment horizontal="general" vertical="top" textRotation="0" wrapText="0" indent="0" justifyLastLine="0" shrinkToFit="0" readingOrder="0"/>
      <border diagonalUp="0" diagonalDown="0">
        <left style="dotted">
          <color theme="1" tint="0.34998626667073579"/>
        </left>
        <right style="dotted">
          <color theme="1" tint="0.34998626667073579"/>
        </right>
        <top/>
        <bottom/>
        <vertical style="dotted">
          <color theme="1" tint="0.34998626667073579"/>
        </vertical>
        <horizontal/>
      </border>
    </dxf>
    <dxf>
      <font>
        <b/>
        <i val="0"/>
        <strike val="0"/>
        <condense val="0"/>
        <extend val="0"/>
        <outline val="0"/>
        <shadow val="0"/>
        <u val="none"/>
        <vertAlign val="baseline"/>
        <sz val="11"/>
        <color theme="1" tint="0.499984740745262"/>
        <name val="Calibri"/>
        <family val="2"/>
        <scheme val="minor"/>
      </font>
      <alignment horizontal="general" vertical="top" textRotation="0" wrapText="0" indent="0" justifyLastLine="0" shrinkToFit="0" readingOrder="0"/>
      <border diagonalUp="0" diagonalDown="0" outline="0">
        <left style="dotted">
          <color theme="1" tint="0.34998626667073579"/>
        </left>
        <right style="dotted">
          <color theme="1" tint="0.34998626667073579"/>
        </right>
        <top/>
        <bottom/>
      </border>
    </dxf>
    <dxf>
      <font>
        <b/>
      </font>
      <alignment horizontal="general" vertical="top" textRotation="0" wrapText="0" indent="0" justifyLastLine="0" shrinkToFit="0" readingOrder="0"/>
      <border diagonalUp="0" diagonalDown="0">
        <left style="dotted">
          <color theme="1" tint="0.34998626667073579"/>
        </left>
        <right style="dotted">
          <color theme="1" tint="0.34998626667073579"/>
        </right>
        <top/>
        <bottom/>
        <vertical style="dotted">
          <color theme="1" tint="0.34998626667073579"/>
        </vertical>
        <horizontal/>
      </border>
    </dxf>
    <dxf>
      <font>
        <b/>
        <i val="0"/>
        <strike val="0"/>
        <condense val="0"/>
        <extend val="0"/>
        <outline val="0"/>
        <shadow val="0"/>
        <u val="none"/>
        <vertAlign val="baseline"/>
        <sz val="11"/>
        <color theme="1" tint="0.499984740745262"/>
        <name val="Calibri"/>
        <family val="2"/>
        <scheme val="minor"/>
      </font>
      <alignment horizontal="general" vertical="top" textRotation="0" wrapText="0" indent="0" justifyLastLine="0" shrinkToFit="0" readingOrder="0"/>
      <border diagonalUp="0" diagonalDown="0" outline="0">
        <left style="dotted">
          <color theme="1" tint="0.34998626667073579"/>
        </left>
        <right style="dotted">
          <color theme="1" tint="0.34998626667073579"/>
        </right>
        <top/>
        <bottom/>
      </border>
    </dxf>
    <dxf>
      <font>
        <b/>
      </font>
      <alignment horizontal="general" vertical="top" textRotation="0" wrapText="0" indent="0" justifyLastLine="0" shrinkToFit="0" readingOrder="0"/>
      <border diagonalUp="0" diagonalDown="0">
        <left style="dotted">
          <color theme="1" tint="0.34998626667073579"/>
        </left>
        <right style="dotted">
          <color theme="1" tint="0.34998626667073579"/>
        </right>
        <top/>
        <bottom/>
        <vertical style="dotted">
          <color theme="1" tint="0.34998626667073579"/>
        </vertical>
        <horizontal/>
      </border>
    </dxf>
    <dxf>
      <font>
        <b/>
        <i val="0"/>
        <strike val="0"/>
        <condense val="0"/>
        <extend val="0"/>
        <outline val="0"/>
        <shadow val="0"/>
        <u val="none"/>
        <vertAlign val="baseline"/>
        <sz val="11"/>
        <color theme="1" tint="0.499984740745262"/>
        <name val="Calibri"/>
        <family val="2"/>
        <scheme val="minor"/>
      </font>
      <alignment horizontal="general" vertical="top" textRotation="0" wrapText="0" indent="0" justifyLastLine="0" shrinkToFit="0" readingOrder="0"/>
      <border diagonalUp="0" diagonalDown="0" outline="0">
        <left style="thin">
          <color theme="0" tint="-0.14996795556505021"/>
        </left>
        <right style="dotted">
          <color theme="1" tint="0.34998626667073579"/>
        </right>
        <top/>
        <bottom/>
      </border>
    </dxf>
    <dxf>
      <font>
        <b/>
        <i val="0"/>
        <strike val="0"/>
        <condense val="0"/>
        <extend val="0"/>
        <outline val="0"/>
        <shadow val="0"/>
        <u val="none"/>
        <vertAlign val="baseline"/>
        <sz val="11"/>
        <color theme="1" tint="0.499984740745262"/>
        <name val="Calibri"/>
        <family val="2"/>
        <scheme val="minor"/>
      </font>
      <alignment horizontal="general" vertical="top" textRotation="0" wrapText="0" indent="0" justifyLastLine="0" shrinkToFit="0" readingOrder="0"/>
      <border diagonalUp="0" diagonalDown="0" outline="0">
        <left style="dotted">
          <color theme="1" tint="0.34998626667073579"/>
        </left>
        <right style="dotted">
          <color theme="1" tint="0.34998626667073579"/>
        </right>
        <top/>
        <bottom/>
      </border>
    </dxf>
    <dxf>
      <font>
        <b/>
        <i val="0"/>
        <strike val="0"/>
        <condense val="0"/>
        <extend val="0"/>
        <outline val="0"/>
        <shadow val="0"/>
        <u val="none"/>
        <vertAlign val="baseline"/>
        <sz val="11"/>
        <color theme="1" tint="0.499984740745262"/>
        <name val="Calibri"/>
        <family val="2"/>
        <scheme val="minor"/>
      </font>
      <alignment horizontal="general" vertical="top" textRotation="0" wrapText="0" indent="0" justifyLastLine="0" shrinkToFit="0" readingOrder="0"/>
      <border diagonalUp="0" diagonalDown="0" outline="0">
        <left style="dotted">
          <color theme="1" tint="0.34998626667073579"/>
        </left>
        <right style="dotted">
          <color theme="1" tint="0.34998626667073579"/>
        </right>
        <top/>
        <bottom/>
      </border>
    </dxf>
    <dxf>
      <font>
        <b/>
        <i val="0"/>
        <strike val="0"/>
        <condense val="0"/>
        <extend val="0"/>
        <outline val="0"/>
        <shadow val="0"/>
        <u val="none"/>
        <vertAlign val="baseline"/>
        <sz val="11"/>
        <color theme="1" tint="0.499984740745262"/>
        <name val="Calibri"/>
        <family val="2"/>
        <scheme val="minor"/>
      </font>
      <alignment horizontal="general" vertical="top" textRotation="0" wrapText="0" indent="0" justifyLastLine="0" shrinkToFit="0" readingOrder="0"/>
      <border diagonalUp="0" diagonalDown="0" outline="0">
        <left style="dotted">
          <color theme="1" tint="0.34998626667073579"/>
        </left>
        <right style="dotted">
          <color theme="1" tint="0.34998626667073579"/>
        </right>
        <top/>
        <bottom/>
      </border>
    </dxf>
    <dxf>
      <font>
        <b/>
        <i val="0"/>
        <strike val="0"/>
        <condense val="0"/>
        <extend val="0"/>
        <outline val="0"/>
        <shadow val="0"/>
        <u val="none"/>
        <vertAlign val="baseline"/>
        <sz val="11"/>
        <color theme="1" tint="0.499984740745262"/>
        <name val="Calibri"/>
        <family val="2"/>
        <scheme val="minor"/>
      </font>
      <alignment horizontal="general" vertical="top" textRotation="0" wrapText="0" indent="0" justifyLastLine="0" shrinkToFit="0" readingOrder="0"/>
      <border diagonalUp="0" diagonalDown="0" outline="0">
        <left style="dotted">
          <color theme="1" tint="0.34998626667073579"/>
        </left>
        <right style="dotted">
          <color theme="1" tint="0.34998626667073579"/>
        </right>
        <top/>
        <bottom/>
      </border>
    </dxf>
    <dxf>
      <font>
        <b/>
        <i val="0"/>
        <strike val="0"/>
        <condense val="0"/>
        <extend val="0"/>
        <outline val="0"/>
        <shadow val="0"/>
        <u val="none"/>
        <vertAlign val="baseline"/>
        <sz val="11"/>
        <color theme="1" tint="0.499984740745262"/>
        <name val="Calibri"/>
        <family val="2"/>
        <scheme val="minor"/>
      </font>
      <alignment horizontal="general" vertical="top" textRotation="0" wrapText="0" indent="0" justifyLastLine="0" shrinkToFit="0" readingOrder="0"/>
      <border diagonalUp="0" diagonalDown="0" outline="0">
        <left style="dotted">
          <color theme="1" tint="0.34998626667073579"/>
        </left>
        <right style="dotted">
          <color theme="1" tint="0.34998626667073579"/>
        </right>
        <top/>
        <bottom/>
      </border>
    </dxf>
    <dxf>
      <font>
        <b/>
        <i val="0"/>
        <strike val="0"/>
        <condense val="0"/>
        <extend val="0"/>
        <outline val="0"/>
        <shadow val="0"/>
        <u val="none"/>
        <vertAlign val="baseline"/>
        <sz val="11"/>
        <color theme="1" tint="0.499984740745262"/>
        <name val="Calibri"/>
        <family val="2"/>
        <scheme val="minor"/>
      </font>
      <alignment horizontal="general" vertical="top" textRotation="0" wrapText="0" indent="0" justifyLastLine="0" shrinkToFit="0" readingOrder="0"/>
      <border diagonalUp="0" diagonalDown="0" outline="0">
        <left style="thin">
          <color theme="0" tint="-0.14996795556505021"/>
        </left>
        <right style="dotted">
          <color theme="1" tint="0.34998626667073579"/>
        </right>
        <top/>
        <bottom/>
      </border>
    </dxf>
    <dxf>
      <font>
        <b val="0"/>
        <i val="0"/>
        <strike val="0"/>
        <condense val="0"/>
        <extend val="0"/>
        <outline val="0"/>
        <shadow val="0"/>
        <u val="none"/>
        <vertAlign val="baseline"/>
        <sz val="11"/>
        <color auto="1"/>
        <name val="Calibri"/>
        <scheme val="minor"/>
      </font>
      <numFmt numFmtId="22" formatCode="mmm\-yy"/>
      <alignment horizontal="center" vertical="top" textRotation="0" wrapText="0" indent="0" justifyLastLine="0" shrinkToFit="0" readingOrder="0"/>
    </dxf>
    <dxf>
      <font>
        <b/>
        <i val="0"/>
        <strike val="0"/>
        <condense val="0"/>
        <extend val="0"/>
        <outline val="0"/>
        <shadow val="0"/>
        <u val="none"/>
        <vertAlign val="baseline"/>
        <sz val="11"/>
        <color theme="1" tint="0.499984740745262"/>
        <name val="Calibri"/>
        <family val="2"/>
        <scheme val="minor"/>
      </font>
      <alignment horizontal="general" vertical="top" textRotation="0" wrapText="0" indent="0" justifyLastLine="0" shrinkToFit="0" readingOrder="0"/>
      <border diagonalUp="0" diagonalDown="0" outline="0">
        <left style="thin">
          <color theme="0" tint="-0.14996795556505021"/>
        </left>
        <right style="dotted">
          <color theme="1" tint="0.34998626667073579"/>
        </right>
        <top/>
        <bottom/>
      </border>
    </dxf>
    <dxf>
      <font>
        <b val="0"/>
        <i val="0"/>
        <strike val="0"/>
        <condense val="0"/>
        <extend val="0"/>
        <outline val="0"/>
        <shadow val="0"/>
        <u val="none"/>
        <vertAlign val="baseline"/>
        <sz val="11"/>
        <color auto="1"/>
        <name val="Calibri"/>
        <family val="2"/>
        <scheme val="minor"/>
      </font>
      <alignment horizontal="general" vertical="top" textRotation="0" wrapText="0"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1"/>
        <color auto="1"/>
        <name val="Calibri"/>
        <family val="2"/>
        <scheme val="minor"/>
      </font>
      <alignment horizontal="general" vertical="top" textRotation="0" wrapText="0"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1"/>
        <color auto="1"/>
        <name val="Calibri"/>
        <family val="2"/>
        <scheme val="minor"/>
      </font>
      <alignment horizontal="general" vertical="top" textRotation="0" wrapText="0" indent="0" justifyLastLine="0" shrinkToFit="0" readingOrder="0"/>
      <border diagonalUp="0" diagonalDown="0" outline="0">
        <left/>
        <right style="thin">
          <color indexed="64"/>
        </right>
        <top/>
        <bottom/>
      </border>
    </dxf>
    <dxf>
      <numFmt numFmtId="22" formatCode="mmm\-yy"/>
      <alignment horizontal="center" vertical="top" textRotation="0" wrapText="1" indent="0" justifyLastLine="0" shrinkToFit="0" readingOrder="0"/>
    </dxf>
    <dxf>
      <font>
        <b val="0"/>
        <i val="0"/>
        <strike val="0"/>
        <condense val="0"/>
        <extend val="0"/>
        <outline val="0"/>
        <shadow val="0"/>
        <u val="none"/>
        <vertAlign val="baseline"/>
        <sz val="11"/>
        <color auto="1"/>
        <name val="Calibri"/>
        <family val="2"/>
        <scheme val="minor"/>
      </font>
      <alignment horizontal="general" vertical="top" textRotation="0" wrapText="0"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1"/>
        <color auto="1"/>
        <name val="Calibri"/>
        <scheme val="minor"/>
      </font>
      <alignment horizontal="general" vertical="top" textRotation="0" wrapText="0" indent="0"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11"/>
        <color auto="1"/>
        <name val="Calibri"/>
        <family val="2"/>
        <scheme val="minor"/>
      </font>
      <alignment horizontal="general" vertical="top" textRotation="0" wrapText="0"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1"/>
        <color auto="1"/>
        <name val="Calibri"/>
        <scheme val="minor"/>
      </font>
      <alignment horizontal="general" vertical="top" textRotation="0" wrapText="0" indent="0" justifyLastLine="0" shrinkToFit="0" readingOrder="0"/>
    </dxf>
    <dxf>
      <font>
        <b val="0"/>
        <i val="0"/>
        <strike val="0"/>
        <condense val="0"/>
        <extend val="0"/>
        <outline val="0"/>
        <shadow val="0"/>
        <u val="none"/>
        <vertAlign val="baseline"/>
        <sz val="11"/>
        <color auto="1"/>
        <name val="Calibri"/>
        <family val="2"/>
        <scheme val="minor"/>
      </font>
      <alignment horizontal="general" vertical="top" textRotation="0" wrapText="0" indent="0" justifyLastLine="0" shrinkToFit="0" readingOrder="0"/>
    </dxf>
    <dxf>
      <font>
        <b val="0"/>
        <i val="0"/>
        <strike val="0"/>
        <condense val="0"/>
        <extend val="0"/>
        <outline val="0"/>
        <shadow val="0"/>
        <u val="none"/>
        <vertAlign val="baseline"/>
        <sz val="11"/>
        <color auto="1"/>
        <name val="Calibri"/>
        <scheme val="minor"/>
      </font>
      <alignment horizontal="left" vertical="top" textRotation="0" wrapText="1" indent="0" justifyLastLine="0" shrinkToFit="0" readingOrder="0"/>
    </dxf>
    <dxf>
      <font>
        <b val="0"/>
        <i val="0"/>
        <strike val="0"/>
        <condense val="0"/>
        <extend val="0"/>
        <outline val="0"/>
        <shadow val="0"/>
        <u val="none"/>
        <vertAlign val="baseline"/>
        <sz val="11"/>
        <color auto="1"/>
        <name val="Calibri"/>
        <family val="2"/>
        <scheme val="minor"/>
      </font>
      <alignment horizontal="left" vertical="top" textRotation="0" wrapText="1" indent="0" justifyLastLine="0" shrinkToFit="0" readingOrder="0"/>
    </dxf>
    <dxf>
      <font>
        <b val="0"/>
        <i val="0"/>
        <strike val="0"/>
        <condense val="0"/>
        <extend val="0"/>
        <outline val="0"/>
        <shadow val="0"/>
        <u val="none"/>
        <vertAlign val="baseline"/>
        <sz val="12"/>
        <color theme="1"/>
        <name val="Calibri"/>
        <scheme val="minor"/>
      </font>
      <alignment horizontal="center" vertical="top" textRotation="0" wrapText="1" indent="0" justifyLastLine="0" shrinkToFit="0" readingOrder="0"/>
    </dxf>
    <dxf>
      <font>
        <b val="0"/>
        <i val="0"/>
        <strike val="0"/>
        <condense val="0"/>
        <extend val="0"/>
        <outline val="0"/>
        <shadow val="0"/>
        <u val="none"/>
        <vertAlign val="baseline"/>
        <sz val="12"/>
        <color theme="1"/>
        <name val="Calibri"/>
        <family val="2"/>
        <scheme val="minor"/>
      </font>
      <alignment horizontal="center" vertical="top" textRotation="0" wrapText="1" indent="0" justifyLastLine="0" shrinkToFit="0" readingOrder="0"/>
    </dxf>
    <dxf>
      <font>
        <b/>
        <i val="0"/>
        <strike val="0"/>
        <condense val="0"/>
        <extend val="0"/>
        <outline val="0"/>
        <shadow val="0"/>
        <u val="none"/>
        <vertAlign val="baseline"/>
        <sz val="11"/>
        <color theme="0"/>
        <name val="Calibri"/>
        <scheme val="minor"/>
      </font>
      <fill>
        <patternFill patternType="solid">
          <fgColor indexed="64"/>
          <bgColor theme="3" tint="-0.249977111117893"/>
        </patternFill>
      </fill>
      <alignment horizontal="left" vertical="top" textRotation="0" wrapText="1" indent="0" justifyLastLine="0" shrinkToFit="0" readingOrder="0"/>
    </dxf>
    <dxf>
      <font>
        <b/>
        <i val="0"/>
        <strike val="0"/>
        <color theme="0"/>
      </font>
      <fill>
        <patternFill>
          <bgColor theme="6" tint="-0.24994659260841701"/>
        </patternFill>
      </fill>
    </dxf>
    <dxf>
      <font>
        <color theme="1" tint="0.499984740745262"/>
      </font>
      <fill>
        <patternFill>
          <bgColor rgb="FFC7C7C7"/>
        </patternFill>
      </fill>
    </dxf>
    <dxf>
      <fill>
        <patternFill>
          <bgColor rgb="FFB4B4B4"/>
        </patternFill>
      </fill>
    </dxf>
    <dxf>
      <font>
        <color theme="2" tint="-0.499984740745262"/>
      </font>
      <fill>
        <patternFill>
          <bgColor theme="0" tint="-0.14996795556505021"/>
        </patternFill>
      </fill>
    </dxf>
    <dxf>
      <border outline="0">
        <bottom style="thin">
          <color theme="1"/>
        </bottom>
      </border>
    </dxf>
    <dxf>
      <font>
        <b/>
        <i val="0"/>
        <strike val="0"/>
        <condense val="0"/>
        <extend val="0"/>
        <outline val="0"/>
        <shadow val="0"/>
        <u val="none"/>
        <vertAlign val="baseline"/>
        <sz val="12"/>
        <color theme="0"/>
        <name val="Calibri"/>
        <scheme val="minor"/>
      </font>
      <fill>
        <patternFill patternType="solid">
          <fgColor theme="4"/>
          <bgColor theme="3" tint="-0.249977111117893"/>
        </patternFill>
      </fill>
      <alignment horizontal="center" vertical="top" textRotation="0" wrapText="1" indent="0" justifyLastLine="0" shrinkToFit="0" readingOrder="0"/>
    </dxf>
    <dxf>
      <alignment horizontal="general" vertical="top" textRotation="0" wrapText="1" indent="0" justifyLastLine="0" shrinkToFit="0" readingOrder="0"/>
    </dxf>
    <dxf>
      <alignment horizontal="left" vertical="top" textRotation="0" indent="0" justifyLastLine="0" shrinkToFit="0" readingOrder="0"/>
    </dxf>
    <dxf>
      <alignment horizontal="left" vertical="top" textRotation="0" indent="0" justifyLastLine="0" shrinkToFit="0" readingOrder="0"/>
    </dxf>
    <dxf>
      <alignment horizontal="left" vertical="top" textRotation="0" indent="0" justifyLastLine="0" shrinkToFit="0" readingOrder="0"/>
    </dxf>
    <dxf>
      <font>
        <b/>
        <i val="0"/>
        <strike val="0"/>
        <color theme="0"/>
      </font>
      <fill>
        <patternFill>
          <bgColor theme="6" tint="-0.24994659260841701"/>
        </patternFill>
      </fill>
    </dxf>
    <dxf>
      <font>
        <color theme="1" tint="0.499984740745262"/>
      </font>
      <fill>
        <patternFill>
          <bgColor theme="6" tint="0.79998168889431442"/>
        </patternFill>
      </fill>
    </dxf>
    <dxf>
      <fill>
        <patternFill>
          <bgColor theme="6" tint="0.39994506668294322"/>
        </patternFill>
      </fill>
    </dxf>
    <dxf>
      <fill>
        <patternFill patternType="solid">
          <fgColor theme="0" tint="-0.14999847407452621"/>
          <bgColor theme="0" tint="-0.14999847407452621"/>
        </patternFill>
      </fill>
    </dxf>
    <dxf>
      <fill>
        <patternFill patternType="solid">
          <fgColor theme="0" tint="-0.14996795556505021"/>
          <bgColor theme="0" tint="-4.9989318521683403E-2"/>
        </patternFill>
      </fill>
    </dxf>
    <dxf>
      <font>
        <b/>
        <color theme="1"/>
      </font>
    </dxf>
    <dxf>
      <font>
        <b/>
        <color theme="1"/>
      </font>
    </dxf>
    <dxf>
      <font>
        <b/>
        <color theme="1"/>
      </font>
      <border>
        <top style="double">
          <color theme="1"/>
        </top>
      </border>
    </dxf>
    <dxf>
      <font>
        <b/>
        <color theme="0"/>
      </font>
      <fill>
        <patternFill patternType="solid">
          <fgColor theme="1"/>
          <bgColor theme="1"/>
        </patternFill>
      </fill>
    </dxf>
    <dxf>
      <font>
        <color theme="1"/>
      </font>
      <border>
        <left style="thin">
          <color theme="1"/>
        </left>
        <right style="thin">
          <color theme="1"/>
        </right>
        <top style="thin">
          <color theme="1"/>
        </top>
        <bottom style="thin">
          <color theme="1"/>
        </bottom>
        <horizontal style="thin">
          <color theme="1"/>
        </horizontal>
      </border>
    </dxf>
  </dxfs>
  <tableStyles count="1" defaultTableStyle="TableStyleMedium2" defaultPivotStyle="PivotStyleLight16">
    <tableStyle name="TableStyleMedium1 2" pivot="0" count="7" xr9:uid="{00000000-0011-0000-FFFF-FFFF00000000}">
      <tableStyleElement type="wholeTable" dxfId="133"/>
      <tableStyleElement type="headerRow" dxfId="132"/>
      <tableStyleElement type="totalRow" dxfId="131"/>
      <tableStyleElement type="firstColumn" dxfId="130"/>
      <tableStyleElement type="lastColumn" dxfId="129"/>
      <tableStyleElement type="firstRowStripe" dxfId="128"/>
      <tableStyleElement type="firstColumnStripe" dxfId="127"/>
    </tableStyle>
  </tableStyles>
  <colors>
    <mruColors>
      <color rgb="FFC7C7C7"/>
      <color rgb="FFB4B4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eetMetadata" Target="metadata.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microsoft.com/office/2017/06/relationships/rdRichValueTypes" Target="richData/rdRichValueType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styles" Target="styles.xml"/><Relationship Id="rId11" Type="http://schemas.microsoft.com/office/2017/06/relationships/rdRichValueStructure" Target="richData/rdrichvaluestructure.xml"/><Relationship Id="rId5" Type="http://schemas.openxmlformats.org/officeDocument/2006/relationships/theme" Target="theme/theme1.xml"/><Relationship Id="rId15" Type="http://schemas.openxmlformats.org/officeDocument/2006/relationships/customXml" Target="../customXml/item2.xml"/><Relationship Id="rId10" Type="http://schemas.microsoft.com/office/2017/06/relationships/rdRichValue" Target="richData/rdrichvalue.xml"/><Relationship Id="rId4" Type="http://schemas.openxmlformats.org/officeDocument/2006/relationships/externalLink" Target="externalLinks/externalLink1.xml"/><Relationship Id="rId9" Type="http://schemas.microsoft.com/office/2022/10/relationships/richValueRel" Target="richData/richValueRel.xml"/><Relationship Id="rId14"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0</xdr:col>
      <xdr:colOff>57148</xdr:colOff>
      <xdr:row>1</xdr:row>
      <xdr:rowOff>19048</xdr:rowOff>
    </xdr:from>
    <xdr:to>
      <xdr:col>28</xdr:col>
      <xdr:colOff>3319</xdr:colOff>
      <xdr:row>1</xdr:row>
      <xdr:rowOff>797277</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57148" y="209548"/>
          <a:ext cx="19172560" cy="77822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t>To aid project briefing and the application of</a:t>
          </a:r>
          <a:r>
            <a:rPr lang="en-GB" sz="1100" baseline="0"/>
            <a:t> appropriate current Guidance,</a:t>
          </a:r>
          <a:r>
            <a:rPr lang="en-GB" sz="1100"/>
            <a:t> NHSScotland Assure have provided list</a:t>
          </a:r>
          <a:r>
            <a:rPr lang="en-GB" sz="1100" baseline="0"/>
            <a:t> below of</a:t>
          </a:r>
          <a:r>
            <a:rPr lang="en-GB" sz="1100"/>
            <a:t> all their current and past Guidance publications back</a:t>
          </a:r>
          <a:r>
            <a:rPr lang="en-GB" sz="1100" baseline="0"/>
            <a:t> to 2002.  Column A allows NHS Board/ client to agree potential</a:t>
          </a:r>
          <a:r>
            <a:rPr lang="en-GB" sz="1100"/>
            <a:t> applicability to a specific project/ programme or work</a:t>
          </a:r>
          <a:r>
            <a:rPr lang="en-GB" sz="1100" baseline="0"/>
            <a:t> package. The</a:t>
          </a:r>
          <a:r>
            <a:rPr lang="en-GB" sz="1100"/>
            <a:t> categories are: </a:t>
          </a:r>
          <a:r>
            <a:rPr lang="en-GB" sz="1100" b="1" i="0">
              <a:solidFill>
                <a:schemeClr val="dk1"/>
              </a:solidFill>
              <a:effectLst/>
              <a:latin typeface="+mn-lt"/>
              <a:ea typeface="+mn-ea"/>
              <a:cs typeface="+mn-cs"/>
            </a:rPr>
            <a:t>3- Highest</a:t>
          </a:r>
          <a:r>
            <a:rPr lang="en-GB" sz="1100" b="0" i="0">
              <a:solidFill>
                <a:schemeClr val="dk1"/>
              </a:solidFill>
              <a:effectLst/>
              <a:latin typeface="+mn-lt"/>
              <a:ea typeface="+mn-ea"/>
              <a:cs typeface="+mn-cs"/>
            </a:rPr>
            <a:t> applicability/ key relevance to project, </a:t>
          </a:r>
          <a:r>
            <a:rPr lang="en-GB" sz="1100" b="1" i="0">
              <a:solidFill>
                <a:schemeClr val="dk1"/>
              </a:solidFill>
              <a:effectLst/>
              <a:latin typeface="+mn-lt"/>
              <a:ea typeface="+mn-ea"/>
              <a:cs typeface="+mn-cs"/>
            </a:rPr>
            <a:t>2- Normal</a:t>
          </a:r>
          <a:r>
            <a:rPr lang="en-GB" sz="1100" b="0" i="0">
              <a:solidFill>
                <a:schemeClr val="dk1"/>
              </a:solidFill>
              <a:effectLst/>
              <a:latin typeface="+mn-lt"/>
              <a:ea typeface="+mn-ea"/>
              <a:cs typeface="+mn-cs"/>
            </a:rPr>
            <a:t> applicability; </a:t>
          </a:r>
          <a:r>
            <a:rPr lang="en-GB" sz="1100" b="1" i="0">
              <a:solidFill>
                <a:schemeClr val="dk1"/>
              </a:solidFill>
              <a:effectLst/>
              <a:latin typeface="+mn-lt"/>
              <a:ea typeface="+mn-ea"/>
              <a:cs typeface="+mn-cs"/>
            </a:rPr>
            <a:t>1-</a:t>
          </a:r>
          <a:r>
            <a:rPr lang="en-GB" sz="1100" b="1" i="0" baseline="0">
              <a:solidFill>
                <a:schemeClr val="dk1"/>
              </a:solidFill>
              <a:effectLst/>
              <a:latin typeface="+mn-lt"/>
              <a:ea typeface="+mn-ea"/>
              <a:cs typeface="+mn-cs"/>
            </a:rPr>
            <a:t> </a:t>
          </a:r>
          <a:r>
            <a:rPr lang="en-GB" sz="1100" b="1" i="0">
              <a:solidFill>
                <a:schemeClr val="dk1"/>
              </a:solidFill>
              <a:effectLst/>
              <a:latin typeface="+mn-lt"/>
              <a:ea typeface="+mn-ea"/>
              <a:cs typeface="+mn-cs"/>
            </a:rPr>
            <a:t>Low</a:t>
          </a:r>
          <a:r>
            <a:rPr lang="en-GB" sz="1100" b="0" i="0">
              <a:solidFill>
                <a:schemeClr val="dk1"/>
              </a:solidFill>
              <a:effectLst/>
              <a:latin typeface="+mn-lt"/>
              <a:ea typeface="+mn-ea"/>
              <a:cs typeface="+mn-cs"/>
            </a:rPr>
            <a:t> or limited </a:t>
          </a:r>
          <a:r>
            <a:rPr lang="en-GB" sz="1100" b="0" i="0" baseline="0">
              <a:solidFill>
                <a:schemeClr val="dk1"/>
              </a:solidFill>
              <a:effectLst/>
              <a:latin typeface="+mn-lt"/>
              <a:ea typeface="+mn-ea"/>
              <a:cs typeface="+mn-cs"/>
            </a:rPr>
            <a:t> </a:t>
          </a:r>
          <a:r>
            <a:rPr lang="en-GB" sz="1100" b="0" i="0">
              <a:solidFill>
                <a:schemeClr val="dk1"/>
              </a:solidFill>
              <a:effectLst/>
              <a:latin typeface="+mn-lt"/>
              <a:ea typeface="+mn-ea"/>
              <a:cs typeface="+mn-cs"/>
            </a:rPr>
            <a:t>applicability; </a:t>
          </a:r>
          <a:r>
            <a:rPr lang="en-GB" sz="1100" b="1" i="0">
              <a:solidFill>
                <a:schemeClr val="dk1"/>
              </a:solidFill>
              <a:effectLst/>
              <a:latin typeface="+mn-lt"/>
              <a:ea typeface="+mn-ea"/>
              <a:cs typeface="+mn-cs"/>
            </a:rPr>
            <a:t>0- No</a:t>
          </a:r>
          <a:r>
            <a:rPr lang="en-GB" sz="1100" b="0" i="0">
              <a:solidFill>
                <a:schemeClr val="dk1"/>
              </a:solidFill>
              <a:effectLst/>
              <a:latin typeface="+mn-lt"/>
              <a:ea typeface="+mn-ea"/>
              <a:cs typeface="+mn-cs"/>
            </a:rPr>
            <a:t> applicability or withdrawn.</a:t>
          </a:r>
          <a:r>
            <a:rPr lang="en-GB" sz="1100" b="0" i="0" baseline="0">
              <a:solidFill>
                <a:schemeClr val="dk1"/>
              </a:solidFill>
              <a:effectLst/>
              <a:latin typeface="+mn-lt"/>
              <a:ea typeface="+mn-ea"/>
              <a:cs typeface="+mn-cs"/>
            </a:rPr>
            <a:t> The default setting is: 2- Normal.  Low and zero are self-explanatary, and a clear statment of:  3- Highest, enables project teams to </a:t>
          </a:r>
          <a:r>
            <a:rPr lang="en-GB" sz="1100" baseline="0">
              <a:solidFill>
                <a:schemeClr val="dk1"/>
              </a:solidFill>
              <a:effectLst/>
              <a:latin typeface="+mn-lt"/>
              <a:ea typeface="+mn-ea"/>
              <a:cs typeface="+mn-cs"/>
            </a:rPr>
            <a:t> focus on the key documentation at an early stage. </a:t>
          </a:r>
          <a:r>
            <a:rPr lang="en-GB" sz="1100" b="0" i="0">
              <a:solidFill>
                <a:schemeClr val="dk1"/>
              </a:solidFill>
              <a:effectLst/>
              <a:latin typeface="+mn-lt"/>
              <a:ea typeface="+mn-ea"/>
              <a:cs typeface="+mn-cs"/>
            </a:rPr>
            <a:t> The</a:t>
          </a:r>
          <a:r>
            <a:rPr lang="en-GB" sz="1100" b="0" i="0" baseline="0">
              <a:solidFill>
                <a:schemeClr val="dk1"/>
              </a:solidFill>
              <a:effectLst/>
              <a:latin typeface="+mn-lt"/>
              <a:ea typeface="+mn-ea"/>
              <a:cs typeface="+mn-cs"/>
            </a:rPr>
            <a:t> timeline shows the year a  version was last applicable, from current date in Row 1 above,  back to 2002. Hyperlinks are to our public NSS website where available. Those titles ending '.pdf' are available, please contact </a:t>
          </a:r>
          <a:r>
            <a:rPr lang="en-GB" sz="1100" b="0" i="0" u="sng" baseline="0">
              <a:solidFill>
                <a:srgbClr val="0070C0"/>
              </a:solidFill>
              <a:effectLst/>
              <a:latin typeface="+mn-lt"/>
              <a:ea typeface="+mn-ea"/>
              <a:cs typeface="+mn-cs"/>
            </a:rPr>
            <a:t>nss.hfspublicationSupport@nhs.scot </a:t>
          </a:r>
          <a:r>
            <a:rPr lang="en-GB" sz="1100" b="0" i="0" baseline="0">
              <a:solidFill>
                <a:schemeClr val="dk1"/>
              </a:solidFill>
              <a:effectLst/>
              <a:latin typeface="+mn-lt"/>
              <a:ea typeface="+mn-ea"/>
              <a:cs typeface="+mn-cs"/>
            </a:rPr>
            <a:t>to request a copy.  Two titles in black were recently withdrawn,  hyperlinks to their predecessor documents are in the timeline.   NHSScotland Assure have pre-set 7 no core Guidance : HBN 00-01; HBN 00-07; SHFN 30 Part A-C; SHTM 00; as 3- Highest applicable due t o their relevance in ALL NHSScotland built developments.</a:t>
          </a:r>
          <a:endParaRPr lang="en-GB"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57148</xdr:colOff>
      <xdr:row>1</xdr:row>
      <xdr:rowOff>19048</xdr:rowOff>
    </xdr:from>
    <xdr:to>
      <xdr:col>28</xdr:col>
      <xdr:colOff>3319</xdr:colOff>
      <xdr:row>1</xdr:row>
      <xdr:rowOff>797277</xdr:rowOff>
    </xdr:to>
    <xdr:sp macro="" textlink="">
      <xdr:nvSpPr>
        <xdr:cNvPr id="2" name="TextBox 1">
          <a:extLst>
            <a:ext uri="{FF2B5EF4-FFF2-40B4-BE49-F238E27FC236}">
              <a16:creationId xmlns:a16="http://schemas.microsoft.com/office/drawing/2014/main" id="{E8E5C494-DFF3-4FDC-976A-55F3F9D2AC9B}"/>
            </a:ext>
          </a:extLst>
        </xdr:cNvPr>
        <xdr:cNvSpPr txBox="1"/>
      </xdr:nvSpPr>
      <xdr:spPr>
        <a:xfrm>
          <a:off x="57148" y="209548"/>
          <a:ext cx="18243696" cy="77822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t>To aid project briefing and the application of</a:t>
          </a:r>
          <a:r>
            <a:rPr lang="en-GB" sz="1100" baseline="0"/>
            <a:t> appropriate current Guidance,</a:t>
          </a:r>
          <a:r>
            <a:rPr lang="en-GB" sz="1100"/>
            <a:t> NHSScotland Assure have provided list</a:t>
          </a:r>
          <a:r>
            <a:rPr lang="en-GB" sz="1100" baseline="0"/>
            <a:t> below of</a:t>
          </a:r>
          <a:r>
            <a:rPr lang="en-GB" sz="1100"/>
            <a:t> all their current and past Guidance publications back</a:t>
          </a:r>
          <a:r>
            <a:rPr lang="en-GB" sz="1100" baseline="0"/>
            <a:t> to 2002.  Column A allows NHS Board/ client to agree potential</a:t>
          </a:r>
          <a:r>
            <a:rPr lang="en-GB" sz="1100"/>
            <a:t> applicability to a specific project/ programme or work</a:t>
          </a:r>
          <a:r>
            <a:rPr lang="en-GB" sz="1100" baseline="0"/>
            <a:t> package. The</a:t>
          </a:r>
          <a:r>
            <a:rPr lang="en-GB" sz="1100"/>
            <a:t> categories are: </a:t>
          </a:r>
          <a:r>
            <a:rPr lang="en-GB" sz="1100" b="1" i="0">
              <a:solidFill>
                <a:schemeClr val="dk1"/>
              </a:solidFill>
              <a:effectLst/>
              <a:latin typeface="+mn-lt"/>
              <a:ea typeface="+mn-ea"/>
              <a:cs typeface="+mn-cs"/>
            </a:rPr>
            <a:t>3- Highest</a:t>
          </a:r>
          <a:r>
            <a:rPr lang="en-GB" sz="1100" b="0" i="0">
              <a:solidFill>
                <a:schemeClr val="dk1"/>
              </a:solidFill>
              <a:effectLst/>
              <a:latin typeface="+mn-lt"/>
              <a:ea typeface="+mn-ea"/>
              <a:cs typeface="+mn-cs"/>
            </a:rPr>
            <a:t> applicability/ key relevance to project, </a:t>
          </a:r>
          <a:r>
            <a:rPr lang="en-GB" sz="1100" b="1" i="0">
              <a:solidFill>
                <a:schemeClr val="dk1"/>
              </a:solidFill>
              <a:effectLst/>
              <a:latin typeface="+mn-lt"/>
              <a:ea typeface="+mn-ea"/>
              <a:cs typeface="+mn-cs"/>
            </a:rPr>
            <a:t>2- Normal</a:t>
          </a:r>
          <a:r>
            <a:rPr lang="en-GB" sz="1100" b="0" i="0">
              <a:solidFill>
                <a:schemeClr val="dk1"/>
              </a:solidFill>
              <a:effectLst/>
              <a:latin typeface="+mn-lt"/>
              <a:ea typeface="+mn-ea"/>
              <a:cs typeface="+mn-cs"/>
            </a:rPr>
            <a:t> applicability; </a:t>
          </a:r>
          <a:r>
            <a:rPr lang="en-GB" sz="1100" b="1" i="0">
              <a:solidFill>
                <a:schemeClr val="dk1"/>
              </a:solidFill>
              <a:effectLst/>
              <a:latin typeface="+mn-lt"/>
              <a:ea typeface="+mn-ea"/>
              <a:cs typeface="+mn-cs"/>
            </a:rPr>
            <a:t>1-</a:t>
          </a:r>
          <a:r>
            <a:rPr lang="en-GB" sz="1100" b="1" i="0" baseline="0">
              <a:solidFill>
                <a:schemeClr val="dk1"/>
              </a:solidFill>
              <a:effectLst/>
              <a:latin typeface="+mn-lt"/>
              <a:ea typeface="+mn-ea"/>
              <a:cs typeface="+mn-cs"/>
            </a:rPr>
            <a:t> </a:t>
          </a:r>
          <a:r>
            <a:rPr lang="en-GB" sz="1100" b="1" i="0">
              <a:solidFill>
                <a:schemeClr val="dk1"/>
              </a:solidFill>
              <a:effectLst/>
              <a:latin typeface="+mn-lt"/>
              <a:ea typeface="+mn-ea"/>
              <a:cs typeface="+mn-cs"/>
            </a:rPr>
            <a:t>Low</a:t>
          </a:r>
          <a:r>
            <a:rPr lang="en-GB" sz="1100" b="0" i="0">
              <a:solidFill>
                <a:schemeClr val="dk1"/>
              </a:solidFill>
              <a:effectLst/>
              <a:latin typeface="+mn-lt"/>
              <a:ea typeface="+mn-ea"/>
              <a:cs typeface="+mn-cs"/>
            </a:rPr>
            <a:t> or limited </a:t>
          </a:r>
          <a:r>
            <a:rPr lang="en-GB" sz="1100" b="0" i="0" baseline="0">
              <a:solidFill>
                <a:schemeClr val="dk1"/>
              </a:solidFill>
              <a:effectLst/>
              <a:latin typeface="+mn-lt"/>
              <a:ea typeface="+mn-ea"/>
              <a:cs typeface="+mn-cs"/>
            </a:rPr>
            <a:t> </a:t>
          </a:r>
          <a:r>
            <a:rPr lang="en-GB" sz="1100" b="0" i="0">
              <a:solidFill>
                <a:schemeClr val="dk1"/>
              </a:solidFill>
              <a:effectLst/>
              <a:latin typeface="+mn-lt"/>
              <a:ea typeface="+mn-ea"/>
              <a:cs typeface="+mn-cs"/>
            </a:rPr>
            <a:t>applicability; </a:t>
          </a:r>
          <a:r>
            <a:rPr lang="en-GB" sz="1100" b="1" i="0">
              <a:solidFill>
                <a:schemeClr val="dk1"/>
              </a:solidFill>
              <a:effectLst/>
              <a:latin typeface="+mn-lt"/>
              <a:ea typeface="+mn-ea"/>
              <a:cs typeface="+mn-cs"/>
            </a:rPr>
            <a:t>0- No</a:t>
          </a:r>
          <a:r>
            <a:rPr lang="en-GB" sz="1100" b="0" i="0">
              <a:solidFill>
                <a:schemeClr val="dk1"/>
              </a:solidFill>
              <a:effectLst/>
              <a:latin typeface="+mn-lt"/>
              <a:ea typeface="+mn-ea"/>
              <a:cs typeface="+mn-cs"/>
            </a:rPr>
            <a:t> applicability or withdrawn.</a:t>
          </a:r>
          <a:r>
            <a:rPr lang="en-GB" sz="1100" b="0" i="0" baseline="0">
              <a:solidFill>
                <a:schemeClr val="dk1"/>
              </a:solidFill>
              <a:effectLst/>
              <a:latin typeface="+mn-lt"/>
              <a:ea typeface="+mn-ea"/>
              <a:cs typeface="+mn-cs"/>
            </a:rPr>
            <a:t> The default setting is: 2- Normal.  Low and zero are self-explanatary, and a clear statment of:  3- Highest, enables project teams to </a:t>
          </a:r>
          <a:r>
            <a:rPr lang="en-GB" sz="1100" baseline="0">
              <a:solidFill>
                <a:schemeClr val="dk1"/>
              </a:solidFill>
              <a:effectLst/>
              <a:latin typeface="+mn-lt"/>
              <a:ea typeface="+mn-ea"/>
              <a:cs typeface="+mn-cs"/>
            </a:rPr>
            <a:t> focus on the key documentation at an early stage. </a:t>
          </a:r>
          <a:r>
            <a:rPr lang="en-GB" sz="1100" b="0" i="0">
              <a:solidFill>
                <a:schemeClr val="dk1"/>
              </a:solidFill>
              <a:effectLst/>
              <a:latin typeface="+mn-lt"/>
              <a:ea typeface="+mn-ea"/>
              <a:cs typeface="+mn-cs"/>
            </a:rPr>
            <a:t> The</a:t>
          </a:r>
          <a:r>
            <a:rPr lang="en-GB" sz="1100" b="0" i="0" baseline="0">
              <a:solidFill>
                <a:schemeClr val="dk1"/>
              </a:solidFill>
              <a:effectLst/>
              <a:latin typeface="+mn-lt"/>
              <a:ea typeface="+mn-ea"/>
              <a:cs typeface="+mn-cs"/>
            </a:rPr>
            <a:t> timeline shows the year a  version was last applicable, from current date in Row 1 above,  back to 2002. Hyperlinks are to our public NSS website where available. Those titles ending '.pdf' are available, please contact </a:t>
          </a:r>
          <a:r>
            <a:rPr lang="en-GB" sz="1100" b="0" i="0" u="sng" baseline="0">
              <a:solidFill>
                <a:srgbClr val="0070C0"/>
              </a:solidFill>
              <a:effectLst/>
              <a:latin typeface="+mn-lt"/>
              <a:ea typeface="+mn-ea"/>
              <a:cs typeface="+mn-cs"/>
            </a:rPr>
            <a:t>nss.hfspublicationSupport@nhs.scot </a:t>
          </a:r>
          <a:r>
            <a:rPr lang="en-GB" sz="1100" b="0" i="0" baseline="0">
              <a:solidFill>
                <a:schemeClr val="dk1"/>
              </a:solidFill>
              <a:effectLst/>
              <a:latin typeface="+mn-lt"/>
              <a:ea typeface="+mn-ea"/>
              <a:cs typeface="+mn-cs"/>
            </a:rPr>
            <a:t>to request a copy.  Two titles in black were recently withdrawn,  hyperlinks to their predecessor documents are in the timeline.   NHSScotland Assure have pre-set  7no core Guidance : HBN 00-01; HBN 00-07; SHFN 30 Part A-C; SHTM 00; as 3- Highest applicable due t o their relevance in ALL NHSScotland built developments.</a:t>
          </a:r>
          <a:endParaRPr lang="en-GB"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HFS\HFS%20BCS\Corporate%20Gov\Corp%20-%20Senior%20Mgmt\Senior%20Mgmt\Public%20Inquiry%20-%20QEUH%20&amp;%20RHCYP\Publications%20and%20Guidance\2021-03-02%20HFS%20Guidance%20Publications%20-%20All%20with%20index.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a"/>
    </sheetNames>
    <sheetDataSet>
      <sheetData sheetId="0"/>
    </sheetDataSet>
  </externalBook>
</externalLink>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e3" displayName="Table3" ref="A15:B37" totalsRowShown="0" headerRowDxfId="123" dataDxfId="122">
  <autoFilter ref="A15:B37" xr:uid="{00000000-0009-0000-0100-000003000000}"/>
  <tableColumns count="2">
    <tableColumn id="1" xr3:uid="{00000000-0010-0000-0000-000001000000}" name="term" dataDxfId="121"/>
    <tableColumn id="2" xr3:uid="{00000000-0010-0000-0000-000002000000}" name="denotes" dataDxfId="120"/>
  </tableColumns>
  <tableStyleInfo name="TableStyleMedium4"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2" displayName="Table2" ref="A7:A11" totalsRowShown="0" headerRowDxfId="119" tableBorderDxfId="118">
  <autoFilter ref="A7:A11" xr:uid="{00000000-0009-0000-0100-000002000000}"/>
  <tableColumns count="1">
    <tableColumn id="1" xr3:uid="{00000000-0010-0000-0100-000001000000}" name="Project applicability"/>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2000000}" name="Table1" displayName="Table1" ref="A3:AE172" totalsRowCount="1" headerRowDxfId="113">
  <autoFilter ref="A3:AE171" xr:uid="{00000000-0009-0000-0100-000001000000}"/>
  <sortState xmlns:xlrd2="http://schemas.microsoft.com/office/spreadsheetml/2017/richdata2" ref="A4:AE166">
    <sortCondition descending="1" ref="A3:A166"/>
  </sortState>
  <tableColumns count="31">
    <tableColumn id="1" xr3:uid="{00000000-0010-0000-0200-000001000000}" name="Project applicability" totalsRowLabel="Counts:" dataDxfId="111" totalsRowDxfId="112"/>
    <tableColumn id="3" xr3:uid="{00000000-0010-0000-0200-000003000000}" name="Reference ID" totalsRowFunction="count" dataDxfId="109" totalsRowDxfId="110"/>
    <tableColumn id="5" xr3:uid="{00000000-0010-0000-0200-000005000000}" name="NHS Scotland Facility Guidance Title (web version)_x000a_current at sourced date above" dataDxfId="107" totalsRowDxfId="108"/>
    <tableColumn id="4" xr3:uid="{00000000-0010-0000-0200-000004000000}" name="Date Published" dataDxfId="105" totalsRowDxfId="106"/>
    <tableColumn id="30" xr3:uid="{F025E8D2-8230-4C63-82B3-FB963C2B61CB}" name="2025" dataDxfId="103" totalsRowDxfId="104"/>
    <tableColumn id="31" xr3:uid="{ED942166-67AF-4ACC-885C-5B58CEE53E54}" name="2024" totalsRowDxfId="102"/>
    <tableColumn id="29" xr3:uid="{00000000-0010-0000-0200-00001D000000}" name="2023" totalsRowDxfId="101"/>
    <tableColumn id="28" xr3:uid="{00000000-0010-0000-0200-00001C000000}" name="2022" totalsRowDxfId="100"/>
    <tableColumn id="2" xr3:uid="{00000000-0010-0000-0200-000002000000}" name="2021" dataDxfId="98" totalsRowDxfId="99"/>
    <tableColumn id="6" xr3:uid="{00000000-0010-0000-0200-000006000000}" name="2020" totalsRowDxfId="97"/>
    <tableColumn id="7" xr3:uid="{00000000-0010-0000-0200-000007000000}" name="2019" totalsRowDxfId="96"/>
    <tableColumn id="8" xr3:uid="{00000000-0010-0000-0200-000008000000}" name="2018" totalsRowDxfId="95"/>
    <tableColumn id="9" xr3:uid="{00000000-0010-0000-0200-000009000000}" name="2017" totalsRowDxfId="94"/>
    <tableColumn id="10" xr3:uid="{00000000-0010-0000-0200-00000A000000}" name="2016" totalsRowDxfId="93"/>
    <tableColumn id="11" xr3:uid="{00000000-0010-0000-0200-00000B000000}" name="2015" totalsRowDxfId="92"/>
    <tableColumn id="12" xr3:uid="{00000000-0010-0000-0200-00000C000000}" name="2014" dataDxfId="90" totalsRowDxfId="91"/>
    <tableColumn id="13" xr3:uid="{00000000-0010-0000-0200-00000D000000}" name="2013" dataDxfId="88" totalsRowDxfId="89"/>
    <tableColumn id="14" xr3:uid="{00000000-0010-0000-0200-00000E000000}" name="2012" dataDxfId="86" totalsRowDxfId="87"/>
    <tableColumn id="15" xr3:uid="{00000000-0010-0000-0200-00000F000000}" name="2011" dataDxfId="84" totalsRowDxfId="85"/>
    <tableColumn id="16" xr3:uid="{00000000-0010-0000-0200-000010000000}" name="2010" dataDxfId="82" totalsRowDxfId="83"/>
    <tableColumn id="17" xr3:uid="{00000000-0010-0000-0200-000011000000}" name="2009" dataDxfId="80" totalsRowDxfId="81"/>
    <tableColumn id="18" xr3:uid="{00000000-0010-0000-0200-000012000000}" name="2008" dataDxfId="78" totalsRowDxfId="79"/>
    <tableColumn id="19" xr3:uid="{00000000-0010-0000-0200-000013000000}" name="2007" dataDxfId="76" totalsRowDxfId="77"/>
    <tableColumn id="20" xr3:uid="{00000000-0010-0000-0200-000014000000}" name="2006" dataDxfId="74" totalsRowDxfId="75"/>
    <tableColumn id="21" xr3:uid="{00000000-0010-0000-0200-000015000000}" name="2005" dataDxfId="72" totalsRowDxfId="73"/>
    <tableColumn id="22" xr3:uid="{00000000-0010-0000-0200-000016000000}" name="2004" dataDxfId="70" totalsRowDxfId="71"/>
    <tableColumn id="23" xr3:uid="{00000000-0010-0000-0200-000017000000}" name="2003" dataDxfId="68" totalsRowDxfId="69"/>
    <tableColumn id="24" xr3:uid="{00000000-0010-0000-0200-000018000000}" name="2002" dataDxfId="66" totalsRowDxfId="67"/>
    <tableColumn id="25" xr3:uid="{00000000-0010-0000-0200-000019000000}" name="Note1" dataDxfId="64" totalsRowDxfId="65"/>
    <tableColumn id="26" xr3:uid="{00000000-0010-0000-0200-00001A000000}" name="Note2" dataDxfId="62" totalsRowDxfId="63"/>
    <tableColumn id="27" xr3:uid="{00000000-0010-0000-0200-00001B000000}" name="Note3" dataDxfId="60" totalsRowDxfId="61"/>
  </tableColumns>
  <tableStyleInfo name="TableStyleMedium1 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85C9092E-B04E-4FE1-AF22-3204B41EEE80}" name="Table15" displayName="Table15" ref="A3:AD18" totalsRowCount="1" headerRowDxfId="51">
  <autoFilter ref="A3:AD17" xr:uid="{00000000-0009-0000-0100-000001000000}"/>
  <sortState xmlns:xlrd2="http://schemas.microsoft.com/office/spreadsheetml/2017/richdata2" ref="A4:AD16">
    <sortCondition descending="1" ref="A3:A16"/>
  </sortState>
  <tableColumns count="30">
    <tableColumn id="1" xr3:uid="{7538FFB0-011E-4F65-896C-14663455134F}" name="Project applicability" totalsRowLabel="Counts:" dataDxfId="49" totalsRowDxfId="50"/>
    <tableColumn id="3" xr3:uid="{0D6B5582-B749-46BD-B257-EE20B14DC83D}" name="Reference ID" totalsRowFunction="count" dataDxfId="47" totalsRowDxfId="48"/>
    <tableColumn id="5" xr3:uid="{2C96ABDC-3374-4A0A-96CA-3A8B982CB6BC}" name="NHS Scotland Facility Guidance Title (web version)_x000a_current at sourced date above" dataDxfId="45" totalsRowDxfId="46"/>
    <tableColumn id="4" xr3:uid="{588384F2-E735-4BC8-996E-7B24E06040A8}" name="Date Published" dataDxfId="43" totalsRowDxfId="44"/>
    <tableColumn id="31" xr3:uid="{D86CD21A-37D2-4247-8349-53927331672E}" name="2024" totalsRowDxfId="42"/>
    <tableColumn id="29" xr3:uid="{DFA23DE7-911B-49BA-A2A8-A27328205746}" name="2023" totalsRowDxfId="41"/>
    <tableColumn id="28" xr3:uid="{CF9FDB48-2F43-4764-A066-5C8657C91F18}" name="2022" totalsRowDxfId="40"/>
    <tableColumn id="2" xr3:uid="{EF5FD35A-5A7D-492D-B745-81925CF3DE5C}" name="2021" dataDxfId="38" totalsRowDxfId="39"/>
    <tableColumn id="6" xr3:uid="{8151D13C-76AE-4BC0-B98E-39DE3F34F421}" name="2020" totalsRowDxfId="37"/>
    <tableColumn id="7" xr3:uid="{E1F29DF9-C994-4579-8789-418C13EE77BE}" name="2019" totalsRowDxfId="36"/>
    <tableColumn id="8" xr3:uid="{B4AE0C74-E8C6-4CC6-9FC8-4739C9F5E811}" name="2018" totalsRowDxfId="35"/>
    <tableColumn id="9" xr3:uid="{20AB67F6-9087-4F82-99F4-CBB7ECCE5AE1}" name="2017" totalsRowDxfId="34"/>
    <tableColumn id="10" xr3:uid="{C43D2641-9517-4DE7-AC84-688E52686125}" name="2016" totalsRowDxfId="33"/>
    <tableColumn id="11" xr3:uid="{D0430C9D-5769-4EE7-944F-B5653BBEC7D1}" name="2015" totalsRowDxfId="32"/>
    <tableColumn id="12" xr3:uid="{ECF05130-BF6C-485F-B75A-D782348B6F8E}" name="2014" dataDxfId="30" totalsRowDxfId="31"/>
    <tableColumn id="13" xr3:uid="{32B9CEA9-A172-41CC-8CD5-6D4CC071A5A8}" name="2013" dataDxfId="28" totalsRowDxfId="29"/>
    <tableColumn id="14" xr3:uid="{BE75715E-421F-4575-B6D9-A1AEF95ACF4D}" name="2012" dataDxfId="26" totalsRowDxfId="27"/>
    <tableColumn id="15" xr3:uid="{D1050003-4921-488B-994F-8FBB45A7B8C2}" name="2011" dataDxfId="24" totalsRowDxfId="25"/>
    <tableColumn id="16" xr3:uid="{1060FED9-874B-46D3-979D-AAEC47078147}" name="2010" dataDxfId="22" totalsRowDxfId="23"/>
    <tableColumn id="17" xr3:uid="{F84D4310-407D-4D8A-BAA0-F05CAC6A4D78}" name="2009" dataDxfId="20" totalsRowDxfId="21"/>
    <tableColumn id="18" xr3:uid="{8899E3DF-2E01-4440-BC12-CE34375A56DA}" name="2008" dataDxfId="18" totalsRowDxfId="19"/>
    <tableColumn id="19" xr3:uid="{B70520BF-8E69-49D2-B9F6-D5815C9EF8DE}" name="2007" dataDxfId="16" totalsRowDxfId="17"/>
    <tableColumn id="20" xr3:uid="{8A9CEF94-6BAC-4B9E-B4D3-B302632C57D2}" name="2006" dataDxfId="14" totalsRowDxfId="15"/>
    <tableColumn id="21" xr3:uid="{7DAFC212-568B-455F-839D-BE88C5697020}" name="2005" dataDxfId="12" totalsRowDxfId="13"/>
    <tableColumn id="22" xr3:uid="{FD8EB708-1C02-418E-9235-3FD29EF718DE}" name="2004" dataDxfId="10" totalsRowDxfId="11"/>
    <tableColumn id="23" xr3:uid="{9E04CA69-EAE6-4471-B47A-E8EFA5E4424B}" name="2003" dataDxfId="8" totalsRowDxfId="9"/>
    <tableColumn id="24" xr3:uid="{9FC800F0-1206-4CAF-9A59-C6256256AD0C}" name="2002" dataDxfId="6" totalsRowDxfId="7"/>
    <tableColumn id="25" xr3:uid="{29FEC004-D434-4757-83F5-ECF96A5D87AA}" name="Note1" dataDxfId="4" totalsRowDxfId="5"/>
    <tableColumn id="26" xr3:uid="{5F74FE7C-B705-4E51-8602-5BBB94282D6C}" name="Note2" dataDxfId="2" totalsRowDxfId="3"/>
    <tableColumn id="27" xr3:uid="{971BE6AF-194D-44F7-B7EA-AA19CAD7C96D}" name="Note3" dataDxfId="0" totalsRowDxfId="1"/>
  </tableColumns>
  <tableStyleInfo name="TableStyleMedium1 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17" Type="http://schemas.openxmlformats.org/officeDocument/2006/relationships/hyperlink" Target="https://www.nss.nhs.scot/publications/primary-healthcare-premises-shpn-36/" TargetMode="External"/><Relationship Id="rId21" Type="http://schemas.openxmlformats.org/officeDocument/2006/relationships/hyperlink" Target="https://www.nss.nhs.scot/publications/building-component-series-sanitary-assemblies-shtm-64-v1/" TargetMode="External"/><Relationship Id="rId63" Type="http://schemas.openxmlformats.org/officeDocument/2006/relationships/hyperlink" Target="https://www.nss.nhs.scot/publications/building-management-systems-shtm-08-05/" TargetMode="External"/><Relationship Id="rId159" Type="http://schemas.openxmlformats.org/officeDocument/2006/relationships/hyperlink" Target="https://www.nss.nhs.scot/publications/decontamination-compliant-dental-local-decontamination-units-in-scotland-guid-5005-archived/" TargetMode="External"/><Relationship Id="rId170" Type="http://schemas.openxmlformats.org/officeDocument/2006/relationships/hyperlink" Target="https://www.nss.nhs.scot/publications/national-facilities-monitoring-framework-manual-shfn-01-01-archived/" TargetMode="External"/><Relationship Id="rId226" Type="http://schemas.openxmlformats.org/officeDocument/2006/relationships/hyperlink" Target="https://www.nss.nhs.scot/publications/fire-safety-precautions-and-engineering-sfpn-00-02-and-shtm-81-archived/" TargetMode="External"/><Relationship Id="rId268" Type="http://schemas.openxmlformats.org/officeDocument/2006/relationships/hyperlink" Target="https://www.nss.nhs.scot/publications/decontamination-of-flexible-thermolabile-endoscopes-and-toe-ultrasound-probes-shtm-01-06/" TargetMode="External"/><Relationship Id="rId32" Type="http://schemas.openxmlformats.org/officeDocument/2006/relationships/hyperlink" Target="https://www.nss.nhs.scot/publications/ventilation-for-healthcare-premises-shtm-03-01/" TargetMode="External"/><Relationship Id="rId74" Type="http://schemas.openxmlformats.org/officeDocument/2006/relationships/hyperlink" Target="https://www.nss.nhs.scot/publications/building-component-series-demountable-storage-systems-shtm-62/" TargetMode="External"/><Relationship Id="rId128" Type="http://schemas.openxmlformats.org/officeDocument/2006/relationships/hyperlink" Target="https://www.nss.nhs.scot/publications/sterilization-shtm-2010/" TargetMode="External"/><Relationship Id="rId5" Type="http://schemas.openxmlformats.org/officeDocument/2006/relationships/hyperlink" Target="https://www.nss.nhs.scot/publications/reusable-surgical-instruments-before-and-after-clinical-use-guid-5010/" TargetMode="External"/><Relationship Id="rId181" Type="http://schemas.openxmlformats.org/officeDocument/2006/relationships/hyperlink" Target="https://www.nss.nhs.scot/publications/food-in-hospitals-shfn-04-01-archived/" TargetMode="External"/><Relationship Id="rId237" Type="http://schemas.openxmlformats.org/officeDocument/2006/relationships/hyperlink" Target="https://www.nss.nhs.scot/publications/pneumatic-tube-transport-systems-shtm-2009-and-shtm-08-04-archived/" TargetMode="External"/><Relationship Id="rId258" Type="http://schemas.openxmlformats.org/officeDocument/2006/relationships/hyperlink" Target="https://www.nss.nhs.scot/publications/management-equipment-and-process-of-the-decontamination-of-dental-instruments-in-a-local-decontamination-unit-ldu-in-nhsscotland-shtm-01-05/" TargetMode="External"/><Relationship Id="rId22" Type="http://schemas.openxmlformats.org/officeDocument/2006/relationships/hyperlink" Target="https://www.nss.nhs.scot/publications/fire-safety-precautions-and-engineering-shtm-81/" TargetMode="External"/><Relationship Id="rId43" Type="http://schemas.openxmlformats.org/officeDocument/2006/relationships/hyperlink" Target="https://www.nss.nhs.scot/publications/nhsscotland-national-cleaning-services-specification-shfn-01-02-v50/" TargetMode="External"/><Relationship Id="rId64" Type="http://schemas.openxmlformats.org/officeDocument/2006/relationships/hyperlink" Target="https://www.nss.nhs.scot/publications/building-management-systems-shtm-08-05/" TargetMode="External"/><Relationship Id="rId118" Type="http://schemas.openxmlformats.org/officeDocument/2006/relationships/hyperlink" Target="https://www.nss.nhs.scot/publications/primary-healthcare-premises-shpn-36/" TargetMode="External"/><Relationship Id="rId139" Type="http://schemas.openxmlformats.org/officeDocument/2006/relationships/hyperlink" Target="https://www.nss.nhs.scot/publications/decontamination-facilities-shpn-13/" TargetMode="External"/><Relationship Id="rId85" Type="http://schemas.openxmlformats.org/officeDocument/2006/relationships/hyperlink" Target="https://www.nss.nhs.scot/publications/fire-safety-alarm-and-detection-systems-shtm-82-v4/" TargetMode="External"/><Relationship Id="rId150" Type="http://schemas.openxmlformats.org/officeDocument/2006/relationships/hyperlink" Target="https://www.nss.nhs.scot/publications/portering-services-standards-for-nhsscotland-shfn-02-01/" TargetMode="External"/><Relationship Id="rId171" Type="http://schemas.openxmlformats.org/officeDocument/2006/relationships/hyperlink" Target="https://www.nss.nhs.scot/publications/hai-scribe-shfn-30-archived/" TargetMode="External"/><Relationship Id="rId192" Type="http://schemas.openxmlformats.org/officeDocument/2006/relationships/hyperlink" Target="https://www.nss.nhs.scot/publications/water-safety-shtm-2027-shtm-2040-and-shtm-04-01-archived/" TargetMode="External"/><Relationship Id="rId206" Type="http://schemas.openxmlformats.org/officeDocument/2006/relationships/hyperlink" Target="https://www.nss.nhs.scot/publications/specialist-services-acoustics-shtm-2045-and-shtm-08-01-archived/" TargetMode="External"/><Relationship Id="rId227" Type="http://schemas.openxmlformats.org/officeDocument/2006/relationships/hyperlink" Target="https://www.nss.nhs.scot/publications/property-appraisal-manual-shtn-00-01-archived/" TargetMode="External"/><Relationship Id="rId248" Type="http://schemas.openxmlformats.org/officeDocument/2006/relationships/hyperlink" Target="https://www.nss.nhs.scot/publications/decontamination-clean-steam-for-sterilization-shtm-2031-archived/" TargetMode="External"/><Relationship Id="rId269" Type="http://schemas.openxmlformats.org/officeDocument/2006/relationships/hyperlink" Target="https://www.nss.nhs.scot/publications/electrical-safety-guidance-for-high-voltage-systems-shtm-2021-and-shtm-06-03-archived/" TargetMode="External"/><Relationship Id="rId12" Type="http://schemas.openxmlformats.org/officeDocument/2006/relationships/hyperlink" Target="https://www.nss.nhs.scot/publications/core-guidance-general-design-for-healthcare-buildings-hbn-00-01/" TargetMode="External"/><Relationship Id="rId33" Type="http://schemas.openxmlformats.org/officeDocument/2006/relationships/hyperlink" Target="https://www.nss.nhs.scot/publications/water-safety-shtm-04-01/" TargetMode="External"/><Relationship Id="rId108" Type="http://schemas.openxmlformats.org/officeDocument/2006/relationships/hyperlink" Target="https://www.nss.nhs.scot/publications/primary-healthcare-premises-shpn-36/" TargetMode="External"/><Relationship Id="rId129" Type="http://schemas.openxmlformats.org/officeDocument/2006/relationships/hyperlink" Target="https://www.nss.nhs.scot/publications/sterilization-shtm-2010/" TargetMode="External"/><Relationship Id="rId54" Type="http://schemas.openxmlformats.org/officeDocument/2006/relationships/hyperlink" Target="https://www.nss.nhs.scot/publications/specialist-services-lifts-shtm-08-02-v20/" TargetMode="External"/><Relationship Id="rId75" Type="http://schemas.openxmlformats.org/officeDocument/2006/relationships/hyperlink" Target="https://www.nss.nhs.scot/publications/building-component-series-fitted-storage-systems-shtm-63/" TargetMode="External"/><Relationship Id="rId96" Type="http://schemas.openxmlformats.org/officeDocument/2006/relationships/hyperlink" Target="https://www.nss.nhs.scot/publications/mental-health-adult-acute-units-hbn-03-01/" TargetMode="External"/><Relationship Id="rId140" Type="http://schemas.openxmlformats.org/officeDocument/2006/relationships/hyperlink" Target="https://www.nss.nhs.scot/publications/decontamination-engineering-staff-roles-responsibilities-guid-5015-v10/" TargetMode="External"/><Relationship Id="rId161" Type="http://schemas.openxmlformats.org/officeDocument/2006/relationships/hyperlink" Target="https://www.nss.nhs.scot/publications/decontamination-requirements-for-compliant-cdus-guid-5014-archived/" TargetMode="External"/><Relationship Id="rId182" Type="http://schemas.openxmlformats.org/officeDocument/2006/relationships/hyperlink" Target="https://www.nss.nhs.scot/publications/nhsscotland-national-food-safety-assurance-manual-shfn-04-03-archived/" TargetMode="External"/><Relationship Id="rId217" Type="http://schemas.openxmlformats.org/officeDocument/2006/relationships/hyperlink" Target="https://www.england.nhs.uk/estates/health-building-notes/" TargetMode="External"/><Relationship Id="rId6" Type="http://schemas.openxmlformats.org/officeDocument/2006/relationships/hyperlink" Target="https://www.nss.nhs.scot/publications/nhsscotland-requirements-for-compliant-endoscope-decontamination-units-edus-guid-5013/" TargetMode="External"/><Relationship Id="rId238" Type="http://schemas.openxmlformats.org/officeDocument/2006/relationships/hyperlink" Target="https://www.nss.nhs.scot/publications/building-management-systems-shtm-2005-and-shtm-08-05-archived/" TargetMode="External"/><Relationship Id="rId259" Type="http://schemas.openxmlformats.org/officeDocument/2006/relationships/hyperlink" Target="https://www.nss.nhs.scot/publications/management-equipment-and-process-of-the-decontamination-of-dental-instruments-in-a-local-decontamination-unit-ldu-in-nhsscotland-shtm-01-05/" TargetMode="External"/><Relationship Id="rId23" Type="http://schemas.openxmlformats.org/officeDocument/2006/relationships/hyperlink" Target="https://www.nss.nhs.scot/publications/fire-safety-precautions-and-engineering-shtm-81/" TargetMode="External"/><Relationship Id="rId119" Type="http://schemas.openxmlformats.org/officeDocument/2006/relationships/hyperlink" Target="https://www.nss.nhs.scot/publications/decontamination-of-medical-devices-in-a-central-decontamination-unit-shtm-01-01/" TargetMode="External"/><Relationship Id="rId270" Type="http://schemas.openxmlformats.org/officeDocument/2006/relationships/hyperlink" Target="https://www.nss.nhs.scot/publications/guide-to-the-carriage-of-dangerous-goods-guid-5006-archived/" TargetMode="External"/><Relationship Id="rId44" Type="http://schemas.openxmlformats.org/officeDocument/2006/relationships/hyperlink" Target="https://www.nss.nhs.scot/publications/facilities-for-rehabilitation-services-shpn-08/" TargetMode="External"/><Relationship Id="rId65" Type="http://schemas.openxmlformats.org/officeDocument/2006/relationships/hyperlink" Target="https://www.nss.nhs.scot/publications/confined-spaces-policies-procedures-and-guidance-shtm-08-07-v20/" TargetMode="External"/><Relationship Id="rId86" Type="http://schemas.openxmlformats.org/officeDocument/2006/relationships/hyperlink" Target="https://www.nss.nhs.scot/publications/fire-safety-textiles-and-furniture-shtm-87-v3/" TargetMode="External"/><Relationship Id="rId130" Type="http://schemas.openxmlformats.org/officeDocument/2006/relationships/hyperlink" Target="https://www.nss.nhs.scot/publications/sterilization-shtm-2010/" TargetMode="External"/><Relationship Id="rId151" Type="http://schemas.openxmlformats.org/officeDocument/2006/relationships/hyperlink" Target="https://www.nss.nhs.scot/publications/property-appraisal-manual-shtn-00-01-v60/" TargetMode="External"/><Relationship Id="rId172" Type="http://schemas.openxmlformats.org/officeDocument/2006/relationships/hyperlink" Target="https://www.nss.nhs.scot/publications/hai-scribe-shfn-30-archived/" TargetMode="External"/><Relationship Id="rId193" Type="http://schemas.openxmlformats.org/officeDocument/2006/relationships/hyperlink" Target="https://www.nss.nhs.scot/publications/water-safety-shtm-2027-shtm-2040-and-shtm-04-01-archived/" TargetMode="External"/><Relationship Id="rId207" Type="http://schemas.openxmlformats.org/officeDocument/2006/relationships/hyperlink" Target="https://www.nss.nhs.scot/publications/specialist-services-lifts-shtm-2024-and-shtm-08-02-archived/" TargetMode="External"/><Relationship Id="rId228" Type="http://schemas.openxmlformats.org/officeDocument/2006/relationships/hyperlink" Target="https://www.nss.nhs.scot/publications/property-appraisal-manual-shtn-00-01-archived/" TargetMode="External"/><Relationship Id="rId249" Type="http://schemas.openxmlformats.org/officeDocument/2006/relationships/hyperlink" Target="https://www.nss.nhs.scot/publications/property-appraisal-manual-shtn-00-01-archived/" TargetMode="External"/><Relationship Id="rId13" Type="http://schemas.openxmlformats.org/officeDocument/2006/relationships/hyperlink" Target="https://www.nss.nhs.scot/publications/core-guidance-clinical-and-clinical-support-spaces-hbn-00-03/" TargetMode="External"/><Relationship Id="rId109" Type="http://schemas.openxmlformats.org/officeDocument/2006/relationships/hyperlink" Target="https://www.nss.nhs.scot/publications/water-safety-for-emerging-technologies-shtm-04-02/" TargetMode="External"/><Relationship Id="rId260" Type="http://schemas.openxmlformats.org/officeDocument/2006/relationships/hyperlink" Target="https://www.nss.nhs.scot/publications/property-appraisal-manual-shtn-00-01-archived/" TargetMode="External"/><Relationship Id="rId34" Type="http://schemas.openxmlformats.org/officeDocument/2006/relationships/hyperlink" Target="https://www.nss.nhs.scot/publications/water-safety-shtm-04-01/" TargetMode="External"/><Relationship Id="rId55" Type="http://schemas.openxmlformats.org/officeDocument/2006/relationships/hyperlink" Target="https://www.nss.nhs.scot/publications/fire-safety-escape-bed-lifts-sfpn-3-v3/" TargetMode="External"/><Relationship Id="rId76" Type="http://schemas.openxmlformats.org/officeDocument/2006/relationships/hyperlink" Target="https://www.nss.nhs.scot/publications/building-component-series-cubicle-curtain-track-shtm-66/" TargetMode="External"/><Relationship Id="rId97" Type="http://schemas.openxmlformats.org/officeDocument/2006/relationships/hyperlink" Target="https://www.nss.nhs.scot/publications/renal-care-satellite-dialysis-unit-hbn-07-01/" TargetMode="External"/><Relationship Id="rId120" Type="http://schemas.openxmlformats.org/officeDocument/2006/relationships/hyperlink" Target="https://www.nss.nhs.scot/publications/decontamination-of-medical-devices-in-a-central-decontamination-unit-shtm-01-01/" TargetMode="External"/><Relationship Id="rId141" Type="http://schemas.openxmlformats.org/officeDocument/2006/relationships/hyperlink" Target="https://www.nss.nhs.scot/publications/national-average-cleaning-time-nact-user-guide-shfn-01-04/" TargetMode="External"/><Relationship Id="rId7" Type="http://schemas.openxmlformats.org/officeDocument/2006/relationships/hyperlink" Target="https://www.nss.nhs.scot/publications/nhsscotland-guide-to-the-carriage-of-dangerous-goods-regulations-with-respect-to-used-medical-devices-shtm-01-03/" TargetMode="External"/><Relationship Id="rId162" Type="http://schemas.openxmlformats.org/officeDocument/2006/relationships/hyperlink" Target="https://www.nss.nhs.scot/publications/core-elements-sanitary-spaces-hbn-00-02-archived/" TargetMode="External"/><Relationship Id="rId183" Type="http://schemas.openxmlformats.org/officeDocument/2006/relationships/hyperlink" Target="https://www.nss.nhs.scot/publications/nhsscotland-national-food-safety-assurance-manual-shfn-04-03-archived/" TargetMode="External"/><Relationship Id="rId218" Type="http://schemas.openxmlformats.org/officeDocument/2006/relationships/hyperlink" Target="https://www.england.nhs.uk/estates/health-building-notes/" TargetMode="External"/><Relationship Id="rId239" Type="http://schemas.openxmlformats.org/officeDocument/2006/relationships/hyperlink" Target="https://www.nss.nhs.scot/publications/building-management-systems-shtm-2005-and-shtm-08-05-archived/" TargetMode="External"/><Relationship Id="rId250" Type="http://schemas.openxmlformats.org/officeDocument/2006/relationships/hyperlink" Target="https://www.nss.nhs.scot/publications/decontamination-of-medical-devices-in-a-central-decontamination-unit-shtm-01-01/" TargetMode="External"/><Relationship Id="rId271" Type="http://schemas.openxmlformats.org/officeDocument/2006/relationships/hyperlink" Target="https://www.nss.nhs.scot/publications/nhsscotland-waste-management-guidance-shtn-03-01-archived/" TargetMode="External"/><Relationship Id="rId24" Type="http://schemas.openxmlformats.org/officeDocument/2006/relationships/hyperlink" Target="https://www.nss.nhs.scot/publications/accident-and-emergency-facilities-for-adults-and-children-shpn-22-v1/" TargetMode="External"/><Relationship Id="rId45" Type="http://schemas.openxmlformats.org/officeDocument/2006/relationships/hyperlink" Target="https://www.nss.nhs.scot/publications/accommodation-for-day-care-shpn-52/" TargetMode="External"/><Relationship Id="rId66" Type="http://schemas.openxmlformats.org/officeDocument/2006/relationships/hyperlink" Target="https://www.nss.nhs.scot/publications/pressure-systems-policies-and-guidance-shtm-08-08-v10/" TargetMode="External"/><Relationship Id="rId87" Type="http://schemas.openxmlformats.org/officeDocument/2006/relationships/hyperlink" Target="https://www.nss.nhs.scot/publications/fire-safety-prevention-and-control-of-deliberate-fire-raising-in-healthcare-premises-sfpn-6-v3/" TargetMode="External"/><Relationship Id="rId110" Type="http://schemas.openxmlformats.org/officeDocument/2006/relationships/hyperlink" Target="https://www.nss.nhs.scot/publications/water-safety-for-emerging-technologies-shtm-04-02/" TargetMode="External"/><Relationship Id="rId131" Type="http://schemas.openxmlformats.org/officeDocument/2006/relationships/hyperlink" Target="https://www.nss.nhs.scot/publications/sterilization-shtm-2010/" TargetMode="External"/><Relationship Id="rId152" Type="http://schemas.openxmlformats.org/officeDocument/2006/relationships/hyperlink" Target="https://www.nss.nhs.scot/publications/medicines-storage-in-clinical-areas-hbn-14-02/" TargetMode="External"/><Relationship Id="rId173" Type="http://schemas.openxmlformats.org/officeDocument/2006/relationships/hyperlink" Target="https://www.nss.nhs.scot/publications/hai-scribe-shfn-30-archived/" TargetMode="External"/><Relationship Id="rId194" Type="http://schemas.openxmlformats.org/officeDocument/2006/relationships/hyperlink" Target="https://www.nss.nhs.scot/publications/water-safety-shtm-2027-shtm-2040-and-shtm-04-01-archived/" TargetMode="External"/><Relationship Id="rId208" Type="http://schemas.openxmlformats.org/officeDocument/2006/relationships/hyperlink" Target="https://www.nss.nhs.scot/publications/specialist-services-bedhead-services-shtm-2015-and-shtm-08-03-archived/" TargetMode="External"/><Relationship Id="rId229" Type="http://schemas.openxmlformats.org/officeDocument/2006/relationships/hyperlink" Target="https://www.nss.nhs.scot/publications/property-appraisal-manual-shtn-00-01-archived/" TargetMode="External"/><Relationship Id="rId240" Type="http://schemas.openxmlformats.org/officeDocument/2006/relationships/hyperlink" Target="https://www.nss.nhs.scot/publications/building-management-systems-shtm-2005-and-shtm-08-05-archived/" TargetMode="External"/><Relationship Id="rId261" Type="http://schemas.openxmlformats.org/officeDocument/2006/relationships/hyperlink" Target="https://www.nss.nhs.scot/publications/management-of-medical-devices-and-equipment-shtn-00-04-archived/" TargetMode="External"/><Relationship Id="rId14" Type="http://schemas.openxmlformats.org/officeDocument/2006/relationships/hyperlink" Target="https://www.nss.nhs.scot/publications/health-building-note-00-04-core-elements-circulation-and-communication-spaces/" TargetMode="External"/><Relationship Id="rId35" Type="http://schemas.openxmlformats.org/officeDocument/2006/relationships/hyperlink" Target="https://www.nss.nhs.scot/publications/water-safety-shtm-04-01/" TargetMode="External"/><Relationship Id="rId56" Type="http://schemas.openxmlformats.org/officeDocument/2006/relationships/hyperlink" Target="https://www.nss.nhs.scot/publications/specialist-services-bedhead-services-shtm-08-03-v10/" TargetMode="External"/><Relationship Id="rId77" Type="http://schemas.openxmlformats.org/officeDocument/2006/relationships/hyperlink" Target="https://www.nss.nhs.scot/publications/building-component-series-laboratory-storage-systems-shtm-67/" TargetMode="External"/><Relationship Id="rId100" Type="http://schemas.openxmlformats.org/officeDocument/2006/relationships/hyperlink" Target="https://www.nss.nhs.scot/publications/medicines-management-pharmacy-and-radiopharmacy-facilities-hbn-14-01/" TargetMode="External"/><Relationship Id="rId8" Type="http://schemas.openxmlformats.org/officeDocument/2006/relationships/hyperlink" Target="https://www.nss.nhs.scot/publications/decontamination-compliant-dental-local-decontamination-units-in-scotland-guid-5005-v20/" TargetMode="External"/><Relationship Id="rId98" Type="http://schemas.openxmlformats.org/officeDocument/2006/relationships/hyperlink" Target="https://www.nss.nhs.scot/publications/renal-care-main-renal-unit-hbn-07-02/" TargetMode="External"/><Relationship Id="rId121" Type="http://schemas.openxmlformats.org/officeDocument/2006/relationships/hyperlink" Target="https://www.nss.nhs.scot/publications/decontamination-of-medical-devices-in-a-central-decontamination-unit-shtm-01-01/" TargetMode="External"/><Relationship Id="rId142" Type="http://schemas.openxmlformats.org/officeDocument/2006/relationships/hyperlink" Target="https://www.nss.nhs.scot/publications/decontamination-lab-sterilizers-and-washer-disinfectors-shtm-01-02/" TargetMode="External"/><Relationship Id="rId163" Type="http://schemas.openxmlformats.org/officeDocument/2006/relationships/hyperlink" Target="https://www.nss.nhs.scot/publications/cardiac-facilities-shpn-28-and-hbn-01-01-archived/" TargetMode="External"/><Relationship Id="rId184" Type="http://schemas.openxmlformats.org/officeDocument/2006/relationships/hyperlink" Target="https://www.nss.nhs.scot/publications/adult-in-patient-facilities-shpn-04-01-and-shpn-04-archived/" TargetMode="External"/><Relationship Id="rId219" Type="http://schemas.openxmlformats.org/officeDocument/2006/relationships/hyperlink" Target="https://www.england.nhs.uk/estates/health-building-notes/" TargetMode="External"/><Relationship Id="rId230" Type="http://schemas.openxmlformats.org/officeDocument/2006/relationships/hyperlink" Target="https://www.nss.nhs.scot/publications/property-appraisal-manual-shtn-00-01-archived/" TargetMode="External"/><Relationship Id="rId251" Type="http://schemas.openxmlformats.org/officeDocument/2006/relationships/hyperlink" Target="https://www.nss.nhs.scot/publications/decontamination-of-medical-devices-in-a-central-decontamination-unit-shtm-01-01/" TargetMode="External"/><Relationship Id="rId25" Type="http://schemas.openxmlformats.org/officeDocument/2006/relationships/hyperlink" Target="https://www.nss.nhs.scot/publications/building-component-series-windows-shtm-55-v1/" TargetMode="External"/><Relationship Id="rId46" Type="http://schemas.openxmlformats.org/officeDocument/2006/relationships/hyperlink" Target="https://www.nss.nhs.scot/publications/accommodation-for-day-care-shpn-52/" TargetMode="External"/><Relationship Id="rId67" Type="http://schemas.openxmlformats.org/officeDocument/2006/relationships/hyperlink" Target="https://www.nss.nhs.scot/publications/mains-signalling-shtm-2035/" TargetMode="External"/><Relationship Id="rId272" Type="http://schemas.openxmlformats.org/officeDocument/2006/relationships/hyperlink" Target="https://www.nss.nhs.scot/publications/nhsscotland-waste-management-guidance-shtn-03-01/" TargetMode="External"/><Relationship Id="rId88" Type="http://schemas.openxmlformats.org/officeDocument/2006/relationships/hyperlink" Target="https://www.nss.nhs.scot/publications/general-fire-precautions-shtm-83/" TargetMode="External"/><Relationship Id="rId111" Type="http://schemas.openxmlformats.org/officeDocument/2006/relationships/hyperlink" Target="https://www.nss.nhs.scot/publications/dental-compressed-air-and-vacuum-systems-shtm-2022-sup-1-v1/" TargetMode="External"/><Relationship Id="rId132" Type="http://schemas.openxmlformats.org/officeDocument/2006/relationships/hyperlink" Target="https://www.nss.nhs.scot/publications/sterilization-shtm-2010/" TargetMode="External"/><Relationship Id="rId153" Type="http://schemas.openxmlformats.org/officeDocument/2006/relationships/hyperlink" Target="https://www.nss.nhs.scot/publications/lockdown-guidance-shfn-03-04-v3/" TargetMode="External"/><Relationship Id="rId174" Type="http://schemas.openxmlformats.org/officeDocument/2006/relationships/hyperlink" Target="https://www.nss.nhs.scot/publications/nhsscotland-national-cleaning-services-specification-shfn-01-02-archived/" TargetMode="External"/><Relationship Id="rId195" Type="http://schemas.openxmlformats.org/officeDocument/2006/relationships/hyperlink" Target="https://www.nss.nhs.scot/publications/water-safety-shtm-2027-shtm-2040-and-shtm-04-01-archived/" TargetMode="External"/><Relationship Id="rId209" Type="http://schemas.openxmlformats.org/officeDocument/2006/relationships/hyperlink" Target="https://www.nss.nhs.scot/publications/pneumatic-tube-transport-systems-shtm-2009-and-shtm-08-04-archived/" TargetMode="External"/><Relationship Id="rId220" Type="http://schemas.openxmlformats.org/officeDocument/2006/relationships/hyperlink" Target="https://www.england.nhs.uk/estates/health-building-notes/" TargetMode="External"/><Relationship Id="rId241" Type="http://schemas.openxmlformats.org/officeDocument/2006/relationships/hyperlink" Target="https://www.nss.nhs.scot/publications/sterilization-shtm-2010-archived/" TargetMode="External"/><Relationship Id="rId15" Type="http://schemas.openxmlformats.org/officeDocument/2006/relationships/hyperlink" Target="https://www.nss.nhs.scot/publications/core-guidance-planning-for-a-resilient-healthcare-estate-hbn-00-07/" TargetMode="External"/><Relationship Id="rId36" Type="http://schemas.openxmlformats.org/officeDocument/2006/relationships/hyperlink" Target="https://www.nss.nhs.scot/publications/water-safety-shtm-04-01/" TargetMode="External"/><Relationship Id="rId57" Type="http://schemas.openxmlformats.org/officeDocument/2006/relationships/hyperlink" Target="https://www.nss.nhs.scot/publications/ventilation-for-healthcare-premises-shtm-03-01/" TargetMode="External"/><Relationship Id="rId262" Type="http://schemas.openxmlformats.org/officeDocument/2006/relationships/hyperlink" Target="https://www.nss.nhs.scot/publications/sustainable-ev-charging-infrastructure-shtn-02-02-archived/" TargetMode="External"/><Relationship Id="rId78" Type="http://schemas.openxmlformats.org/officeDocument/2006/relationships/hyperlink" Target="https://www.nss.nhs.scot/publications/building-component-series-protection-shtm-69-v1/" TargetMode="External"/><Relationship Id="rId99" Type="http://schemas.openxmlformats.org/officeDocument/2006/relationships/hyperlink" Target="https://www.nss.nhs.scot/publications/in-patient-facilities-for-older-people-hbn-37/" TargetMode="External"/><Relationship Id="rId101" Type="http://schemas.openxmlformats.org/officeDocument/2006/relationships/hyperlink" Target="https://www.nss.nhs.scot/publications/out-patient-care-sexual-and-reproductive-health-clinics-hbn-12-01-sup-a/" TargetMode="External"/><Relationship Id="rId122" Type="http://schemas.openxmlformats.org/officeDocument/2006/relationships/hyperlink" Target="https://www.nss.nhs.scot/publications/decontamination-of-medical-devices-in-a-central-decontamination-unit-shtm-01-01/" TargetMode="External"/><Relationship Id="rId143" Type="http://schemas.openxmlformats.org/officeDocument/2006/relationships/hyperlink" Target="https://www.nss.nhs.scot/publications/decontamination-lab-sterilizers-and-washer-disinfectors-shtm-01-02/" TargetMode="External"/><Relationship Id="rId164" Type="http://schemas.openxmlformats.org/officeDocument/2006/relationships/hyperlink" Target="https://www.nss.nhs.scot/publications/cancer-treatment-facilities-shpn-54-and-hbn-02-01-archived/" TargetMode="External"/><Relationship Id="rId185" Type="http://schemas.openxmlformats.org/officeDocument/2006/relationships/hyperlink" Target="https://www.nss.nhs.scot/publications/decontamination-facilities-shpn-13-archived/" TargetMode="External"/><Relationship Id="rId9" Type="http://schemas.openxmlformats.org/officeDocument/2006/relationships/hyperlink" Target="https://www.nss.nhs.scot/publications/healthcare-engineering-policies-and-principles-of-best-practice-guidance-shtm-00-v21/" TargetMode="External"/><Relationship Id="rId210" Type="http://schemas.openxmlformats.org/officeDocument/2006/relationships/hyperlink" Target="https://www.nss.nhs.scot/publications/building-management-systems-shtm-2005-and-shtm-08-05-archived/" TargetMode="External"/><Relationship Id="rId26" Type="http://schemas.openxmlformats.org/officeDocument/2006/relationships/hyperlink" Target="https://www.nss.nhs.scot/publications/facilities-for-diagnostic-imaging-and-interventional-radiology-shpn-06-part-1/" TargetMode="External"/><Relationship Id="rId231" Type="http://schemas.openxmlformats.org/officeDocument/2006/relationships/hyperlink" Target="https://www.nss.nhs.scot/publications/management-of-medical-devices-and-equipment-shtn-00-04-archived/" TargetMode="External"/><Relationship Id="rId252" Type="http://schemas.openxmlformats.org/officeDocument/2006/relationships/hyperlink" Target="https://www.nss.nhs.scot/publications/healthcare-engineering-policies-and-principles-of-best-practice-guidance-shtm-2023-and-shtm-00-archived/" TargetMode="External"/><Relationship Id="rId273" Type="http://schemas.openxmlformats.org/officeDocument/2006/relationships/hyperlink" Target="https://www.nss.nhs.scot/publications/nhsscotland-digital-estate-guidance-shtn-06-01/" TargetMode="External"/><Relationship Id="rId47" Type="http://schemas.openxmlformats.org/officeDocument/2006/relationships/hyperlink" Target="https://www.nss.nhs.scot/publications/medical-gas-pipeline-systems-shtm-02-01/" TargetMode="External"/><Relationship Id="rId68" Type="http://schemas.openxmlformats.org/officeDocument/2006/relationships/hyperlink" Target="https://www.nss.nhs.scot/publications/mains-signalling-shtm-2035/" TargetMode="External"/><Relationship Id="rId89" Type="http://schemas.openxmlformats.org/officeDocument/2006/relationships/hyperlink" Target="https://www.nss.nhs.scot/publications/fire-safety-laboratories-on-hospital-premises-sfpn-10-v20/" TargetMode="External"/><Relationship Id="rId112" Type="http://schemas.openxmlformats.org/officeDocument/2006/relationships/hyperlink" Target="https://www.nss.nhs.scot/publications/facilities-for-pathology-services-hbn-15/" TargetMode="External"/><Relationship Id="rId133" Type="http://schemas.openxmlformats.org/officeDocument/2006/relationships/hyperlink" Target="https://www.nss.nhs.scot/publications/washer-disinfectors-shtm-2030/" TargetMode="External"/><Relationship Id="rId154" Type="http://schemas.openxmlformats.org/officeDocument/2006/relationships/hyperlink" Target="https://www.nss.nhs.scot/publications/core-guidance-general-design-for-healthcare-buildings-shpn-03-and-hbn-00-01-archived/" TargetMode="External"/><Relationship Id="rId175" Type="http://schemas.openxmlformats.org/officeDocument/2006/relationships/hyperlink" Target="https://www.nss.nhs.scot/publications/nhsscotland-national-cleaning-services-specification-shfn-01-02-archived/" TargetMode="External"/><Relationship Id="rId196" Type="http://schemas.openxmlformats.org/officeDocument/2006/relationships/hyperlink" Target="https://www.nss.nhs.scot/publications/water-safety-shtm-2027-shtm-2040-and-shtm-04-01-archived/" TargetMode="External"/><Relationship Id="rId200" Type="http://schemas.openxmlformats.org/officeDocument/2006/relationships/hyperlink" Target="https://www.nss.nhs.scot/publications/water-safety-shtm-2027-shtm-2040-and-shtm-04-01-archived/" TargetMode="External"/><Relationship Id="rId16" Type="http://schemas.openxmlformats.org/officeDocument/2006/relationships/hyperlink" Target="https://www.nss.nhs.scot/publications/critical-care-units-hbn-04-02/" TargetMode="External"/><Relationship Id="rId221" Type="http://schemas.openxmlformats.org/officeDocument/2006/relationships/hyperlink" Target="https://www.england.nhs.uk/estates/health-building-notes/" TargetMode="External"/><Relationship Id="rId242" Type="http://schemas.openxmlformats.org/officeDocument/2006/relationships/hyperlink" Target="https://www.nss.nhs.scot/publications/sterilization-shtm-2010-archived/" TargetMode="External"/><Relationship Id="rId263" Type="http://schemas.openxmlformats.org/officeDocument/2006/relationships/hyperlink" Target="https://www.nss.nhs.scot/publications/shtm-80-nhsscotland-firecode-fire-safety-model-management-structure/" TargetMode="External"/><Relationship Id="rId37" Type="http://schemas.openxmlformats.org/officeDocument/2006/relationships/hyperlink" Target="https://www.nss.nhs.scot/publications/water-safety-shtm-04-01/" TargetMode="External"/><Relationship Id="rId58" Type="http://schemas.openxmlformats.org/officeDocument/2006/relationships/hyperlink" Target="https://www.nss.nhs.scot/publications/water-safety-shtm-04-01/" TargetMode="External"/><Relationship Id="rId79" Type="http://schemas.openxmlformats.org/officeDocument/2006/relationships/hyperlink" Target="https://www.nss.nhs.scot/publications/building-component-series-user-manual-shtm-54-v10/" TargetMode="External"/><Relationship Id="rId102" Type="http://schemas.openxmlformats.org/officeDocument/2006/relationships/hyperlink" Target="https://www.nss.nhs.scot/publications/national-facilities-monitoring-framework-manual-v-30/" TargetMode="External"/><Relationship Id="rId123" Type="http://schemas.openxmlformats.org/officeDocument/2006/relationships/hyperlink" Target="https://www.nss.nhs.scot/publications/decontamination-of-medical-devices-in-a-central-decontamination-unit-shtm-01-01/" TargetMode="External"/><Relationship Id="rId144" Type="http://schemas.openxmlformats.org/officeDocument/2006/relationships/hyperlink" Target="https://www.nss.nhs.scot/publications/decontamination-lab-sterilizers-and-washer-disinfectors-shtm-01-02/" TargetMode="External"/><Relationship Id="rId90" Type="http://schemas.openxmlformats.org/officeDocument/2006/relationships/hyperlink" Target="https://www.nss.nhs.scot/publications/fire-safety-hospital-main-kitchens-sfpn-4-v20/" TargetMode="External"/><Relationship Id="rId165" Type="http://schemas.openxmlformats.org/officeDocument/2006/relationships/hyperlink" Target="https://www.nss.nhs.scot/publications/critical-care-units-shpn-27-and-hbn-04-02-archived/" TargetMode="External"/><Relationship Id="rId186" Type="http://schemas.openxmlformats.org/officeDocument/2006/relationships/hyperlink" Target="https://www.nss.nhs.scot/publications/mortuary-and-post-mortem-facilities-shpn-20-and-shpn-16-01-archived/" TargetMode="External"/><Relationship Id="rId211" Type="http://schemas.openxmlformats.org/officeDocument/2006/relationships/hyperlink" Target="https://www.nss.nhs.scot/publications/sterilization-shtm-2010-archived/" TargetMode="External"/><Relationship Id="rId232" Type="http://schemas.openxmlformats.org/officeDocument/2006/relationships/hyperlink" Target="https://www.nss.nhs.scot/publications/sustainable-development-strategy-shtn-02-00-and-shtm-07-02-archived/" TargetMode="External"/><Relationship Id="rId253" Type="http://schemas.openxmlformats.org/officeDocument/2006/relationships/hyperlink" Target="https://www.nss.nhs.scot/publications/guid-5013-requirements-for-compliant-endoscope-decontamination-units-archived/" TargetMode="External"/><Relationship Id="rId274" Type="http://schemas.openxmlformats.org/officeDocument/2006/relationships/hyperlink" Target="https://www.nss.nhs.scot/publications/guidance-digital-estate-v02-archived/" TargetMode="External"/><Relationship Id="rId27" Type="http://schemas.openxmlformats.org/officeDocument/2006/relationships/hyperlink" Target="https://www.nss.nhs.scot/publications/accommodation-for-day-care-shpn-52/" TargetMode="External"/><Relationship Id="rId48" Type="http://schemas.openxmlformats.org/officeDocument/2006/relationships/hyperlink" Target="https://www.nss.nhs.scot/publications/medical-gas-pipeline-systems-shtm-02-01/" TargetMode="External"/><Relationship Id="rId69" Type="http://schemas.openxmlformats.org/officeDocument/2006/relationships/hyperlink" Target="https://www.nss.nhs.scot/publications/mains-signalling-shtm-2035/" TargetMode="External"/><Relationship Id="rId113" Type="http://schemas.openxmlformats.org/officeDocument/2006/relationships/hyperlink" Target="https://www.nss.nhs.scot/publications/police-custody-medical-facilities-shpn-11-10/" TargetMode="External"/><Relationship Id="rId134" Type="http://schemas.openxmlformats.org/officeDocument/2006/relationships/hyperlink" Target="https://www.nss.nhs.scot/publications/washer-disinfectors-shtm-2030/" TargetMode="External"/><Relationship Id="rId80" Type="http://schemas.openxmlformats.org/officeDocument/2006/relationships/hyperlink" Target="https://www.nss.nhs.scot/publications/building-component-series-ceilings-shtm-60-v2/" TargetMode="External"/><Relationship Id="rId155" Type="http://schemas.openxmlformats.org/officeDocument/2006/relationships/hyperlink" Target="https://www.nss.nhs.scot/publications/core-guidance-planning-for-a-resilient-healthcare-estate-hbn-00-07-archived/" TargetMode="External"/><Relationship Id="rId176" Type="http://schemas.openxmlformats.org/officeDocument/2006/relationships/hyperlink" Target="https://www.nss.nhs.scot/publications/national-average-cleaning-time-nact-user-guide-shfn-01-04-archived/" TargetMode="External"/><Relationship Id="rId197" Type="http://schemas.openxmlformats.org/officeDocument/2006/relationships/hyperlink" Target="https://www.nss.nhs.scot/publications/water-safety-shtm-2027-shtm-2040-and-shtm-04-01-archived/" TargetMode="External"/><Relationship Id="rId201" Type="http://schemas.openxmlformats.org/officeDocument/2006/relationships/hyperlink" Target="https://www.nss.nhs.scot/publications/electrical-services-supply-and-distribution-shtm-2007-shtm-2011-and-shtm-06-01-archived/" TargetMode="External"/><Relationship Id="rId222" Type="http://schemas.openxmlformats.org/officeDocument/2006/relationships/hyperlink" Target="https://www.england.nhs.uk/estates/health-building-notes/" TargetMode="External"/><Relationship Id="rId243" Type="http://schemas.openxmlformats.org/officeDocument/2006/relationships/hyperlink" Target="https://www.nss.nhs.scot/publications/sterilization-shtm-2010-archived/" TargetMode="External"/><Relationship Id="rId264" Type="http://schemas.openxmlformats.org/officeDocument/2006/relationships/hyperlink" Target="https://www.nss.nhs.scot/publications/decontamination-of-flexible-thermolabile-endoscopes-and-toe-ultrasound-probes-shtm-01-06/" TargetMode="External"/><Relationship Id="rId17" Type="http://schemas.openxmlformats.org/officeDocument/2006/relationships/hyperlink" Target="https://www.nss.nhs.scot/publications/diagnostic-imaging-pacs-and-specialist-imaging-hbn-06-vol-2/" TargetMode="External"/><Relationship Id="rId38" Type="http://schemas.openxmlformats.org/officeDocument/2006/relationships/hyperlink" Target="https://www.nss.nhs.scot/publications/water-safety-shtm-04-01/" TargetMode="External"/><Relationship Id="rId59" Type="http://schemas.openxmlformats.org/officeDocument/2006/relationships/hyperlink" Target="https://www.nss.nhs.scot/publications/pneumatic-tube-transport-systems-shtm-08-04/" TargetMode="External"/><Relationship Id="rId103" Type="http://schemas.openxmlformats.org/officeDocument/2006/relationships/hyperlink" Target="https://www.nss.nhs.scot/publications/implementation-and-communication-plan-ncss-shfn-01-03-v20/" TargetMode="External"/><Relationship Id="rId124" Type="http://schemas.openxmlformats.org/officeDocument/2006/relationships/hyperlink" Target="https://www.nss.nhs.scot/publications/decontamination-of-medical-devices-in-a-central-decontamination-unit-shtm-01-01/" TargetMode="External"/><Relationship Id="rId70" Type="http://schemas.openxmlformats.org/officeDocument/2006/relationships/hyperlink" Target="https://www.nss.nhs.scot/publications/building-component-series-partitions-shtm-56/" TargetMode="External"/><Relationship Id="rId91" Type="http://schemas.openxmlformats.org/officeDocument/2006/relationships/hyperlink" Target="https://www.nss.nhs.scot/publications/sustainable-development-strategy-shtn-02-00-v20/" TargetMode="External"/><Relationship Id="rId145" Type="http://schemas.openxmlformats.org/officeDocument/2006/relationships/hyperlink" Target="https://www.nss.nhs.scot/publications/decontamination-lab-sterilizers-and-washer-disinfectors-shtm-01-02/" TargetMode="External"/><Relationship Id="rId166" Type="http://schemas.openxmlformats.org/officeDocument/2006/relationships/hyperlink" Target="https://www.nss.nhs.scot/publications/wayfinding-effective-wayfinding-and-signing-for-healthcare-facilities-shtm-65-and-htm-65-archived/" TargetMode="External"/><Relationship Id="rId187" Type="http://schemas.openxmlformats.org/officeDocument/2006/relationships/hyperlink" Target="https://www.nss.nhs.scot/publications/medical-gas-pipeline-systems-shtm-2022-and-shtm-02-01-archived/" TargetMode="External"/><Relationship Id="rId1" Type="http://schemas.openxmlformats.org/officeDocument/2006/relationships/hyperlink" Target="https://www.nss.nhs.scot/publications/decontamination-provision-of-compliant-podiatry-instruments-guid-5007/" TargetMode="External"/><Relationship Id="rId212" Type="http://schemas.openxmlformats.org/officeDocument/2006/relationships/hyperlink" Target="https://www.nss.nhs.scot/publications/medical-gas-pipeline-systems-shtm-2022-and-shtm-02-01-archived/" TargetMode="External"/><Relationship Id="rId233" Type="http://schemas.openxmlformats.org/officeDocument/2006/relationships/hyperlink" Target="https://www.nss.nhs.scot/publications/sustainable-development-strategy-shtn-02-00-and-shtm-07-02-archived/" TargetMode="External"/><Relationship Id="rId254" Type="http://schemas.openxmlformats.org/officeDocument/2006/relationships/hyperlink" Target="https://www.nss.nhs.scot/publications/guid-5013-requirements-for-compliant-endoscope-decontamination-units-archived/" TargetMode="External"/><Relationship Id="rId28" Type="http://schemas.openxmlformats.org/officeDocument/2006/relationships/hyperlink" Target="https://www.nss.nhs.scot/publications/hai-scribe-shfn-30/" TargetMode="External"/><Relationship Id="rId49" Type="http://schemas.openxmlformats.org/officeDocument/2006/relationships/hyperlink" Target="https://www.nss.nhs.scot/publications/electrical-services-supply-and-distribution-shtm-06-01/" TargetMode="External"/><Relationship Id="rId114" Type="http://schemas.openxmlformats.org/officeDocument/2006/relationships/hyperlink" Target="https://www.nss.nhs.scot/publications/decontamination-facilities-shpn-13/" TargetMode="External"/><Relationship Id="rId275" Type="http://schemas.openxmlformats.org/officeDocument/2006/relationships/hyperlink" Target="https://www.nss.nhs.scot/publications/raac-in-nhs-estate-management-and-monitoring-shtn-00-05/" TargetMode="External"/><Relationship Id="rId60" Type="http://schemas.openxmlformats.org/officeDocument/2006/relationships/hyperlink" Target="https://www.nss.nhs.scot/publications/pneumatic-tube-transport-systems-shtm-08-04/" TargetMode="External"/><Relationship Id="rId81" Type="http://schemas.openxmlformats.org/officeDocument/2006/relationships/hyperlink" Target="https://www.nss.nhs.scot/publications/building-component-series-flooring-shtm-61-v1/" TargetMode="External"/><Relationship Id="rId135" Type="http://schemas.openxmlformats.org/officeDocument/2006/relationships/hyperlink" Target="https://www.nss.nhs.scot/publications/washer-disinfectors-shtm-2030/" TargetMode="External"/><Relationship Id="rId156" Type="http://schemas.openxmlformats.org/officeDocument/2006/relationships/hyperlink" Target="https://www.nss.nhs.scot/publications/hai-scribe-shfn-30-archived/" TargetMode="External"/><Relationship Id="rId177" Type="http://schemas.openxmlformats.org/officeDocument/2006/relationships/hyperlink" Target="https://www.nss.nhs.scot/publications/national-average-cleaning-time-nact-user-guide-shfn-01-04-archived/" TargetMode="External"/><Relationship Id="rId198" Type="http://schemas.openxmlformats.org/officeDocument/2006/relationships/hyperlink" Target="https://www.nss.nhs.scot/publications/water-safety-shtm-2027-shtm-2040-and-shtm-04-01-archived/" TargetMode="External"/><Relationship Id="rId202" Type="http://schemas.openxmlformats.org/officeDocument/2006/relationships/hyperlink" Target="https://www.nss.nhs.scot/publications/electrical-services-supply-and-distribution-shtm-2007-shtm-2011-and-shtm-06-01-archived/" TargetMode="External"/><Relationship Id="rId223" Type="http://schemas.openxmlformats.org/officeDocument/2006/relationships/hyperlink" Target="https://www.england.nhs.uk/estates/health-building-notes/" TargetMode="External"/><Relationship Id="rId244" Type="http://schemas.openxmlformats.org/officeDocument/2006/relationships/hyperlink" Target="https://www.nss.nhs.scot/publications/sterilization-shtm-2010-archived/" TargetMode="External"/><Relationship Id="rId18" Type="http://schemas.openxmlformats.org/officeDocument/2006/relationships/hyperlink" Target="https://www.nss.nhs.scot/publications/hospital-accommodation-for-children-and-young-people-hbn-23/" TargetMode="External"/><Relationship Id="rId39" Type="http://schemas.openxmlformats.org/officeDocument/2006/relationships/hyperlink" Target="https://www.nss.nhs.scot/publications?keywords=&amp;department=Health+Facilities+Scotland&amp;publicationType=Guidance&amp;updatedAfter=&amp;updatedBefore=" TargetMode="External"/><Relationship Id="rId265" Type="http://schemas.openxmlformats.org/officeDocument/2006/relationships/hyperlink" Target="https://www.nss.nhs.scot/publications/decontamination-of-flexible-thermolabile-endoscopes-and-toe-ultrasound-probes-shtm-01-06/" TargetMode="External"/><Relationship Id="rId50" Type="http://schemas.openxmlformats.org/officeDocument/2006/relationships/hyperlink" Target="https://www.nss.nhs.scot/publications/electrical-services-supply-and-distribution-shtm-06-01/" TargetMode="External"/><Relationship Id="rId104" Type="http://schemas.openxmlformats.org/officeDocument/2006/relationships/hyperlink" Target="https://www.nss.nhs.scot/publications/security-services-standards-for-nhsscotland-security-leads-shfn-03-02/" TargetMode="External"/><Relationship Id="rId125" Type="http://schemas.openxmlformats.org/officeDocument/2006/relationships/hyperlink" Target="https://www.nss.nhs.scot/publications/decontamination-of-medical-devices-in-a-central-decontamination-unit-shtm-01-01/" TargetMode="External"/><Relationship Id="rId146" Type="http://schemas.openxmlformats.org/officeDocument/2006/relationships/hyperlink" Target="https://www.nss.nhs.scot/publications/guidance-on-safe-management-of-medical-devices-and-equipment-in-scotland-s-health-and-social-care-services-shtn-00-04/" TargetMode="External"/><Relationship Id="rId167" Type="http://schemas.openxmlformats.org/officeDocument/2006/relationships/hyperlink" Target="https://www.nss.nhs.scot/publications/fire-safety-escape-bed-lifts-sfpn-3-archived/" TargetMode="External"/><Relationship Id="rId188" Type="http://schemas.openxmlformats.org/officeDocument/2006/relationships/hyperlink" Target="https://www.nss.nhs.scot/publications/medical-gas-pipeline-systems-shtm-2022-and-shtm-02-01-archived/" TargetMode="External"/><Relationship Id="rId71" Type="http://schemas.openxmlformats.org/officeDocument/2006/relationships/hyperlink" Target="https://www.nss.nhs.scot/publications/building-component-series-internal-glazing-shtm-57-v1/" TargetMode="External"/><Relationship Id="rId92" Type="http://schemas.openxmlformats.org/officeDocument/2006/relationships/hyperlink" Target="https://www.nss.nhs.scot/publications/sustainable-ev-charging-infrastructure-shtn-02-02-v10/" TargetMode="External"/><Relationship Id="rId213" Type="http://schemas.openxmlformats.org/officeDocument/2006/relationships/hyperlink" Target="https://www.nss.nhs.scot/publications/decontamination-washer-disinfectors-shtm-2030-archived/" TargetMode="External"/><Relationship Id="rId234" Type="http://schemas.openxmlformats.org/officeDocument/2006/relationships/hyperlink" Target="https://www.nss.nhs.scot/publications/ventilation-for-healthcare-premises-shtm-03-01-and-shtm-2025-archived/" TargetMode="External"/><Relationship Id="rId2" Type="http://schemas.openxmlformats.org/officeDocument/2006/relationships/hyperlink" Target="https://www.nss.nhs.scot/publications/nhsscotland-requirements-for-compliant-central-decontamination-units-cdus-guid-5014/" TargetMode="External"/><Relationship Id="rId29" Type="http://schemas.openxmlformats.org/officeDocument/2006/relationships/hyperlink" Target="https://www.nss.nhs.scot/publications/hai-scribe-shfn-30/" TargetMode="External"/><Relationship Id="rId255" Type="http://schemas.openxmlformats.org/officeDocument/2006/relationships/hyperlink" Target="https://www.nss.nhs.scot/publications/decontamination-requirements-for-compliant-cdus-guid-5014-archived/" TargetMode="External"/><Relationship Id="rId276" Type="http://schemas.openxmlformats.org/officeDocument/2006/relationships/printerSettings" Target="../printerSettings/printerSettings2.bin"/><Relationship Id="rId40" Type="http://schemas.openxmlformats.org/officeDocument/2006/relationships/hyperlink" Target="https://www.nss.nhs.scot/publications/cardiac-facilities-hbn-01-01/" TargetMode="External"/><Relationship Id="rId115" Type="http://schemas.openxmlformats.org/officeDocument/2006/relationships/hyperlink" Target="https://www.nss.nhs.scot/publications/decontamination-facilities-shpn-13/" TargetMode="External"/><Relationship Id="rId136" Type="http://schemas.openxmlformats.org/officeDocument/2006/relationships/hyperlink" Target="https://www.nss.nhs.scot/publications/decontamination-clean-steam-for-sterilization-shtm-2031-part-1-v20/" TargetMode="External"/><Relationship Id="rId157" Type="http://schemas.openxmlformats.org/officeDocument/2006/relationships/hyperlink" Target="https://www.nss.nhs.scot/publications/hai-scribe-shfn-30-archived/" TargetMode="External"/><Relationship Id="rId178" Type="http://schemas.openxmlformats.org/officeDocument/2006/relationships/hyperlink" Target="https://www.nss.nhs.scot/publications/portering-services-standards-for-nhsscotland-shfn-02-01-archived/" TargetMode="External"/><Relationship Id="rId61" Type="http://schemas.openxmlformats.org/officeDocument/2006/relationships/hyperlink" Target="https://www.nss.nhs.scot/publications/building-management-systems-shtm-08-05/" TargetMode="External"/><Relationship Id="rId82" Type="http://schemas.openxmlformats.org/officeDocument/2006/relationships/hyperlink" Target="https://www.nss.nhs.scot/publications/building-component-series-flooring-shtm-61-v1/" TargetMode="External"/><Relationship Id="rId199" Type="http://schemas.openxmlformats.org/officeDocument/2006/relationships/hyperlink" Target="https://www.nss.nhs.scot/publications/water-safety-shtm-2027-shtm-2040-and-shtm-04-01-archived/" TargetMode="External"/><Relationship Id="rId203" Type="http://schemas.openxmlformats.org/officeDocument/2006/relationships/hyperlink" Target="https://www.nss.nhs.scot/publications/electrical-services-supply-and-distribution-shtm-2007-shtm-2011-and-shtm-06-01-archived/" TargetMode="External"/><Relationship Id="rId19" Type="http://schemas.openxmlformats.org/officeDocument/2006/relationships/hyperlink" Target="https://www.nss.nhs.scot/publications/facilities-for-surgical-procedures-hbn-26-vol-1/" TargetMode="External"/><Relationship Id="rId224" Type="http://schemas.openxmlformats.org/officeDocument/2006/relationships/hyperlink" Target="https://www.nss.nhs.scot/publications/fire-safety-precautions-and-engineering-sfpn-00-02-and-shtm-81-archived/" TargetMode="External"/><Relationship Id="rId245" Type="http://schemas.openxmlformats.org/officeDocument/2006/relationships/hyperlink" Target="https://www.nss.nhs.scot/publications/sterilization-shtm-2010-archived/" TargetMode="External"/><Relationship Id="rId266" Type="http://schemas.openxmlformats.org/officeDocument/2006/relationships/hyperlink" Target="https://www.nss.nhs.scot/publications/decontamination-of-flexible-thermolabile-endoscopes-and-toe-ultrasound-probes-shtm-01-06/" TargetMode="External"/><Relationship Id="rId30" Type="http://schemas.openxmlformats.org/officeDocument/2006/relationships/hyperlink" Target="https://www.nss.nhs.scot/publications/hai-scribe-shfn-30/" TargetMode="External"/><Relationship Id="rId105" Type="http://schemas.openxmlformats.org/officeDocument/2006/relationships/hyperlink" Target="https://www.nss.nhs.scot/publications/food-in-hospitals-shfn-04-01-v20/" TargetMode="External"/><Relationship Id="rId126" Type="http://schemas.openxmlformats.org/officeDocument/2006/relationships/hyperlink" Target="https://www.nss.nhs.scot/publications/specialist-services-pathology-laboratory-gas-systems-shtm-08-06-v10/" TargetMode="External"/><Relationship Id="rId147" Type="http://schemas.openxmlformats.org/officeDocument/2006/relationships/hyperlink" Target="https://www.nss.nhs.scot/publications/general-fire-precautions-shtm-83/" TargetMode="External"/><Relationship Id="rId168" Type="http://schemas.openxmlformats.org/officeDocument/2006/relationships/hyperlink" Target="https://www.nss.nhs.scot/publications/fire-safety-prevention-and-control-of-deliberate-fire-raising-in-healthcare-premises-sfpn-6-archived/" TargetMode="External"/><Relationship Id="rId51" Type="http://schemas.openxmlformats.org/officeDocument/2006/relationships/hyperlink" Target="https://www.nss.nhs.scot/publications/electrical-safety-guidance-for-high-voltage-systems-shtm-06-03-v10/" TargetMode="External"/><Relationship Id="rId72" Type="http://schemas.openxmlformats.org/officeDocument/2006/relationships/hyperlink" Target="https://www.nss.nhs.scot/publications/building-component-series-internal-doorsets-shtm-58/" TargetMode="External"/><Relationship Id="rId93" Type="http://schemas.openxmlformats.org/officeDocument/2006/relationships/hyperlink" Target="https://www.nss.nhs.scot/publications/sustainable-travel-planning-and-car-parking-management-shtm-07-03/" TargetMode="External"/><Relationship Id="rId189" Type="http://schemas.openxmlformats.org/officeDocument/2006/relationships/hyperlink" Target="https://www.nss.nhs.scot/publications/ventilation-for-healthcare-premises-shtm-03-01-and-shtm-2025-archived/" TargetMode="External"/><Relationship Id="rId3" Type="http://schemas.openxmlformats.org/officeDocument/2006/relationships/hyperlink" Target="https://www.nss.nhs.scot/publications/decontamination-guidance-on-loan-devices-guid-5002/" TargetMode="External"/><Relationship Id="rId214" Type="http://schemas.openxmlformats.org/officeDocument/2006/relationships/hyperlink" Target="https://www.nss.nhs.scot/publications/fire-safety-precautions-and-engineering-shtm-81/" TargetMode="External"/><Relationship Id="rId235" Type="http://schemas.openxmlformats.org/officeDocument/2006/relationships/hyperlink" Target="https://www.england.nhs.uk/estates/health-building-notes/" TargetMode="External"/><Relationship Id="rId256" Type="http://schemas.openxmlformats.org/officeDocument/2006/relationships/hyperlink" Target="https://www.nss.nhs.scot/publications/sustainable-design-and-construction-sdac-guide-shtn-02-01/" TargetMode="External"/><Relationship Id="rId277" Type="http://schemas.openxmlformats.org/officeDocument/2006/relationships/drawing" Target="../drawings/drawing1.xml"/><Relationship Id="rId116" Type="http://schemas.openxmlformats.org/officeDocument/2006/relationships/hyperlink" Target="https://www.nss.nhs.scot/publications/mortuary-and-post-mortem-facilities-shpn-16-01-v20/" TargetMode="External"/><Relationship Id="rId137" Type="http://schemas.openxmlformats.org/officeDocument/2006/relationships/hyperlink" Target="https://www.nss.nhs.scot/publications/strategic-property-and-asset-management-guidance-for-nhsscotland-pams-shtn-00-02/" TargetMode="External"/><Relationship Id="rId158" Type="http://schemas.openxmlformats.org/officeDocument/2006/relationships/hyperlink" Target="https://www.nss.nhs.scot/publications/hai-scribe-shfn-30-archived/" TargetMode="External"/><Relationship Id="rId20" Type="http://schemas.openxmlformats.org/officeDocument/2006/relationships/hyperlink" Target="https://www.nss.nhs.scot/publications/adult-in-patient-facilities-shpn-04-01-v1/" TargetMode="External"/><Relationship Id="rId41" Type="http://schemas.openxmlformats.org/officeDocument/2006/relationships/hyperlink" Target="https://www.nss.nhs.scot/publications/dementia-friendly-health-and-social-care-environments-hbn-08-02/" TargetMode="External"/><Relationship Id="rId62" Type="http://schemas.openxmlformats.org/officeDocument/2006/relationships/hyperlink" Target="https://www.nss.nhs.scot/publications/building-management-systems-shtm-08-05/" TargetMode="External"/><Relationship Id="rId83" Type="http://schemas.openxmlformats.org/officeDocument/2006/relationships/hyperlink" Target="https://www.nss.nhs.scot/publications/fire-safety-risk-assessment-shtm-86/" TargetMode="External"/><Relationship Id="rId179" Type="http://schemas.openxmlformats.org/officeDocument/2006/relationships/hyperlink" Target="https://www.nss.nhs.scot/publications/security-services-standards-for-nhsscotland-security-leads-shfn-03-02-archived/" TargetMode="External"/><Relationship Id="rId190" Type="http://schemas.openxmlformats.org/officeDocument/2006/relationships/hyperlink" Target="https://www.nss.nhs.scot/publications/ventilation-for-healthcare-premises-shtm-03-01-and-shtm-2025-archived/" TargetMode="External"/><Relationship Id="rId204" Type="http://schemas.openxmlformats.org/officeDocument/2006/relationships/hyperlink" Target="https://www.nss.nhs.scot/publications/electrical-safety-guidance-for-low-voltage-systems-shtm-2020-and-shtm-06-02-archived/" TargetMode="External"/><Relationship Id="rId225" Type="http://schemas.openxmlformats.org/officeDocument/2006/relationships/hyperlink" Target="https://www.nss.nhs.scot/publications/fire-safety-precautions-and-engineering-sfpn-00-02-and-shtm-81-archived/" TargetMode="External"/><Relationship Id="rId246" Type="http://schemas.openxmlformats.org/officeDocument/2006/relationships/hyperlink" Target="https://www.nss.nhs.scot/publications/decontamination-washer-disinfectors-shtm-2030-archived/" TargetMode="External"/><Relationship Id="rId267" Type="http://schemas.openxmlformats.org/officeDocument/2006/relationships/hyperlink" Target="https://www.nss.nhs.scot/publications/decontamination-of-flexible-thermolabile-endoscopes-and-toe-ultrasound-probes-shtm-01-06/" TargetMode="External"/><Relationship Id="rId106" Type="http://schemas.openxmlformats.org/officeDocument/2006/relationships/hyperlink" Target="https://www.nss.nhs.scot/publications/security-management-framework-shfn-03-01/" TargetMode="External"/><Relationship Id="rId127" Type="http://schemas.openxmlformats.org/officeDocument/2006/relationships/hyperlink" Target="https://www.nss.nhs.scot/publications/sterilization-shtm-2010/" TargetMode="External"/><Relationship Id="rId10" Type="http://schemas.openxmlformats.org/officeDocument/2006/relationships/hyperlink" Target="https://www.nss.nhs.scot/publications/core-elements-sanitary-spaces-hbn-00-02/" TargetMode="External"/><Relationship Id="rId31" Type="http://schemas.openxmlformats.org/officeDocument/2006/relationships/hyperlink" Target="https://www.nss.nhs.scot/publications/in-patient-accommodation-supplement-1-isolation-facilities-in-acute-settings-shpn-4-sup-1-v10/" TargetMode="External"/><Relationship Id="rId52" Type="http://schemas.openxmlformats.org/officeDocument/2006/relationships/hyperlink" Target="https://www.nss.nhs.scot/publications/electrical-safety-guidance-for-low-voltage-systems-shtm-06-02-v20/" TargetMode="External"/><Relationship Id="rId73" Type="http://schemas.openxmlformats.org/officeDocument/2006/relationships/hyperlink" Target="https://www.nss.nhs.scot/publications/building-component-series-ironmongery-shtm-59/" TargetMode="External"/><Relationship Id="rId94" Type="http://schemas.openxmlformats.org/officeDocument/2006/relationships/hyperlink" Target="https://www.nss.nhs.scot/publications/water-safety-for-emerging-technologies-shtm-04-02/" TargetMode="External"/><Relationship Id="rId148" Type="http://schemas.openxmlformats.org/officeDocument/2006/relationships/hyperlink" Target="https://www.nss.nhs.scot/publications/nhsscotland-national-food-safety-assurance-manual/" TargetMode="External"/><Relationship Id="rId169" Type="http://schemas.openxmlformats.org/officeDocument/2006/relationships/hyperlink" Target="https://www.nss.nhs.scot/publications/national-facilities-monitoring-framework-manual-shfn-01-01-archived/" TargetMode="External"/><Relationship Id="rId4" Type="http://schemas.openxmlformats.org/officeDocument/2006/relationships/hyperlink" Target="https://www.nss.nhs.scot/publications/reusable-surgical-instruments-before-and-after-clinical-use-guid-5010/" TargetMode="External"/><Relationship Id="rId180" Type="http://schemas.openxmlformats.org/officeDocument/2006/relationships/hyperlink" Target="https://www.nss.nhs.scot/publications/security-services-standards-for-nhsscotland-security-leads-shfn-03-02-archived/" TargetMode="External"/><Relationship Id="rId215" Type="http://schemas.openxmlformats.org/officeDocument/2006/relationships/hyperlink" Target="https://www.england.nhs.uk/estates/health-building-notes/" TargetMode="External"/><Relationship Id="rId236" Type="http://schemas.openxmlformats.org/officeDocument/2006/relationships/hyperlink" Target="https://www.nss.nhs.scot/publications/electrical-services-supply-and-distribution-shtm-2007-shtm-2011-and-shtm-06-01-archived/" TargetMode="External"/><Relationship Id="rId257" Type="http://schemas.openxmlformats.org/officeDocument/2006/relationships/hyperlink" Target="https://www.nss.nhs.scot/publications/management-equipment-and-process-of-the-decontamination-of-dental-instruments-in-a-local-decontamination-unit-ldu-in-nhsscotland-shtm-01-05/" TargetMode="External"/><Relationship Id="rId278" Type="http://schemas.openxmlformats.org/officeDocument/2006/relationships/table" Target="../tables/table3.xml"/><Relationship Id="rId42" Type="http://schemas.openxmlformats.org/officeDocument/2006/relationships/hyperlink" Target="https://www.nss.nhs.scot/publications/wayfinding-effective-wayfinding-and-signing-for-healthcare-facilities-htm-65/" TargetMode="External"/><Relationship Id="rId84" Type="http://schemas.openxmlformats.org/officeDocument/2006/relationships/hyperlink" Target="https://www.nss.nhs.scot/publications/fire-safety-precautions-in-existing-healthcare-premises-shtm-85-v4/" TargetMode="External"/><Relationship Id="rId138" Type="http://schemas.openxmlformats.org/officeDocument/2006/relationships/hyperlink" Target="https://www.nss.nhs.scot/publications/property-appraisal-guidance-for-nhsscotland-risk-based-methodology-shtn-00-03-v1/" TargetMode="External"/><Relationship Id="rId191" Type="http://schemas.openxmlformats.org/officeDocument/2006/relationships/hyperlink" Target="https://www.nss.nhs.scot/publications/ventilation-for-healthcare-premises-shtm-03-01-and-shtm-2025-archived/" TargetMode="External"/><Relationship Id="rId205" Type="http://schemas.openxmlformats.org/officeDocument/2006/relationships/hyperlink" Target="https://www.nss.nhs.scot/publications/electrical-safety-guidance-for-high-voltage-systems-shtm-2021-and-shtm-06-03-archived/" TargetMode="External"/><Relationship Id="rId247" Type="http://schemas.openxmlformats.org/officeDocument/2006/relationships/hyperlink" Target="https://www.nss.nhs.scot/publications/decontamination-washer-disinfectors-shtm-2030-archived/" TargetMode="External"/><Relationship Id="rId107" Type="http://schemas.openxmlformats.org/officeDocument/2006/relationships/hyperlink" Target="https://www.nss.nhs.scot/publications/nhsscotland-policy-for-food-allergen-management-shfn-04-04-v10/" TargetMode="External"/><Relationship Id="rId11" Type="http://schemas.openxmlformats.org/officeDocument/2006/relationships/hyperlink" Target="https://www.nss.nhs.scot/publications/mental-health-facilities-for-children-and-adolescents-hbn-03-02/" TargetMode="External"/><Relationship Id="rId53" Type="http://schemas.openxmlformats.org/officeDocument/2006/relationships/hyperlink" Target="https://www.nss.nhs.scot/publications/specialist-services-acoustics-shtm-08-01-v10/" TargetMode="External"/><Relationship Id="rId149" Type="http://schemas.openxmlformats.org/officeDocument/2006/relationships/hyperlink" Target="https://www.nss.nhs.scot/publications/safe-management-of-the-care-environment-shfn-01-05/" TargetMode="External"/><Relationship Id="rId95" Type="http://schemas.openxmlformats.org/officeDocument/2006/relationships/hyperlink" Target="https://www.nss.nhs.scot/publications/cancer-treatment-facilities-hbn-02-01/" TargetMode="External"/><Relationship Id="rId160" Type="http://schemas.openxmlformats.org/officeDocument/2006/relationships/hyperlink" Target="https://www.nss.nhs.scot/publications/decontamination-provision-of-compliant-podiatry-instruments-guid-5007-mar-2020-archived/" TargetMode="External"/><Relationship Id="rId216" Type="http://schemas.openxmlformats.org/officeDocument/2006/relationships/hyperlink" Target="https://www.england.nhs.uk/estates/health-building-notes/"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s://www.nss.nhs.scot/publications/waste-management-action-plan-shtn-03-00-archived/" TargetMode="External"/><Relationship Id="rId13" Type="http://schemas.openxmlformats.org/officeDocument/2006/relationships/hyperlink" Target="https://www.nss.nhs.scot/publications/nhsscotland-waste-management-guidance-shtn-03-01-archived/" TargetMode="External"/><Relationship Id="rId18" Type="http://schemas.openxmlformats.org/officeDocument/2006/relationships/drawing" Target="../drawings/drawing2.xml"/><Relationship Id="rId3" Type="http://schemas.openxmlformats.org/officeDocument/2006/relationships/hyperlink" Target="https://www.nss.nhs.scot/publications/access-checklist-for-people-with-dementia-in-healthcare-premises-shfn-03-v10/" TargetMode="External"/><Relationship Id="rId7" Type="http://schemas.openxmlformats.org/officeDocument/2006/relationships/hyperlink" Target="https://www.nss.nhs.scot/publications/waste-management-action-plan-shtn-03-00-archived/" TargetMode="External"/><Relationship Id="rId12" Type="http://schemas.openxmlformats.org/officeDocument/2006/relationships/hyperlink" Target="https://www.nss.nhs.scot/publications/fire-safety-a-model-management-structure-sfpn-00-01-archived/" TargetMode="External"/><Relationship Id="rId17" Type="http://schemas.openxmlformats.org/officeDocument/2006/relationships/printerSettings" Target="../printerSettings/printerSettings3.bin"/><Relationship Id="rId2" Type="http://schemas.openxmlformats.org/officeDocument/2006/relationships/hyperlink" Target="https://www.nss.nhs.scot/publications/access-audit-survey-toolkit-for-disabled-people-in-healthcare-premises-shfn-02-archived/" TargetMode="External"/><Relationship Id="rId16" Type="http://schemas.openxmlformats.org/officeDocument/2006/relationships/hyperlink" Target="https://www.nss.nhs.scot/publications/nhsscotland-travel-plan-guidance-shtm-07-04-v10/" TargetMode="External"/><Relationship Id="rId1" Type="http://schemas.openxmlformats.org/officeDocument/2006/relationships/hyperlink" Target="https://www.nss.nhs.scot/publications?keywords=&amp;department=Health+Facilities+Scotland&amp;publicationType=Guidance&amp;updatedAfter=&amp;updatedBefore=" TargetMode="External"/><Relationship Id="rId6" Type="http://schemas.openxmlformats.org/officeDocument/2006/relationships/hyperlink" Target="https://www.nss.nhs.scot/publications/fire-safety-a-model-management-structure-sfpn-00-01-archived/" TargetMode="External"/><Relationship Id="rId11" Type="http://schemas.openxmlformats.org/officeDocument/2006/relationships/hyperlink" Target="https://www.nss.nhs.scot/publications/fire-safety-risk-assessment-in-residential-care-premises-shtm-84-archived/" TargetMode="External"/><Relationship Id="rId5" Type="http://schemas.openxmlformats.org/officeDocument/2006/relationships/hyperlink" Target="https://www.nss.nhs.scot/publications/access-audits-of-primary-healthcare-facilities-shfn-20-v11/" TargetMode="External"/><Relationship Id="rId15" Type="http://schemas.openxmlformats.org/officeDocument/2006/relationships/hyperlink" Target="file:///C:/Users/tracyg04/AppData/Local/Temp/Guidance%20Withdrawal%20Forms/Withdrawn%20Guidance%20Word%20Documents%20with%20Watermark/SFPN%207%20v2.0%20Dec%201999_Archived%20Apr%202024.pdf" TargetMode="External"/><Relationship Id="rId10" Type="http://schemas.openxmlformats.org/officeDocument/2006/relationships/hyperlink" Target="https://www.nss.nhs.scot/publications/ventilation-for-healthcare-premises-shtm-03-01-and-shtm-2025-archived/" TargetMode="External"/><Relationship Id="rId19" Type="http://schemas.openxmlformats.org/officeDocument/2006/relationships/table" Target="../tables/table4.xml"/><Relationship Id="rId4" Type="http://schemas.openxmlformats.org/officeDocument/2006/relationships/hyperlink" Target="https://www.nss.nhs.scot/publications/access-disability-shfn-14-v1-1/" TargetMode="External"/><Relationship Id="rId9" Type="http://schemas.openxmlformats.org/officeDocument/2006/relationships/hyperlink" Target="https://www.nss.nhs.scot/publications/mobile-communication-devices-shfn-03-03-archived/" TargetMode="External"/><Relationship Id="rId14" Type="http://schemas.openxmlformats.org/officeDocument/2006/relationships/hyperlink" Target="file:///C:/Users/tracyg04/AppData/Local/Temp/Guidance%20Withdrawal%20Forms/Withdrawn%20Guidance%20Word%20Documents%20with%20Watermark/SFPN%205%20v2.0%20Dec%201999_Archived%20Apr%2020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37"/>
  <sheetViews>
    <sheetView zoomScaleNormal="100" workbookViewId="0">
      <selection activeCell="B5" sqref="B5"/>
    </sheetView>
  </sheetViews>
  <sheetFormatPr defaultColWidth="10.5703125" defaultRowHeight="15"/>
  <cols>
    <col min="1" max="1" width="15.5703125" customWidth="1"/>
    <col min="2" max="2" width="81.7109375" customWidth="1"/>
  </cols>
  <sheetData>
    <row r="1" spans="1:2" ht="15.75">
      <c r="A1" s="74" t="s">
        <v>0</v>
      </c>
    </row>
    <row r="2" spans="1:2" ht="60">
      <c r="A2" s="13" t="s">
        <v>1</v>
      </c>
      <c r="B2" s="75" t="s">
        <v>2</v>
      </c>
    </row>
    <row r="3" spans="1:2" ht="199.5" customHeight="1">
      <c r="A3" s="13" t="s">
        <v>3</v>
      </c>
      <c r="B3" s="75" t="s">
        <v>4</v>
      </c>
    </row>
    <row r="4" spans="1:2" ht="90">
      <c r="A4" s="13" t="s">
        <v>5</v>
      </c>
      <c r="B4" s="75" t="s">
        <v>6</v>
      </c>
    </row>
    <row r="5" spans="1:2" ht="225">
      <c r="A5" s="3" t="s">
        <v>7</v>
      </c>
      <c r="B5" s="70" t="s">
        <v>8</v>
      </c>
    </row>
    <row r="6" spans="1:2">
      <c r="B6" s="73"/>
    </row>
    <row r="7" spans="1:2" ht="31.5">
      <c r="A7" s="6" t="s">
        <v>9</v>
      </c>
      <c r="B7" s="79" t="s">
        <v>10</v>
      </c>
    </row>
    <row r="8" spans="1:2" ht="15.75">
      <c r="A8" s="63" t="s">
        <v>11</v>
      </c>
      <c r="B8" s="78" t="s">
        <v>12</v>
      </c>
    </row>
    <row r="9" spans="1:2" ht="15.75">
      <c r="A9" s="62" t="s">
        <v>13</v>
      </c>
      <c r="B9" s="78" t="s">
        <v>14</v>
      </c>
    </row>
    <row r="10" spans="1:2" ht="15.75">
      <c r="A10" s="63" t="s">
        <v>15</v>
      </c>
      <c r="B10" s="78" t="s">
        <v>16</v>
      </c>
    </row>
    <row r="11" spans="1:2" ht="15.75">
      <c r="A11" s="65" t="s">
        <v>17</v>
      </c>
      <c r="B11" s="78" t="s">
        <v>18</v>
      </c>
    </row>
    <row r="12" spans="1:2">
      <c r="B12" s="73"/>
    </row>
    <row r="14" spans="1:2" ht="15.75">
      <c r="A14" s="74" t="s">
        <v>19</v>
      </c>
    </row>
    <row r="15" spans="1:2">
      <c r="A15" s="13" t="s">
        <v>20</v>
      </c>
      <c r="B15" s="13" t="s">
        <v>21</v>
      </c>
    </row>
    <row r="16" spans="1:2" ht="45">
      <c r="A16" s="9" t="s">
        <v>22</v>
      </c>
      <c r="B16" s="77" t="s">
        <v>23</v>
      </c>
    </row>
    <row r="17" spans="1:2" ht="30">
      <c r="A17" s="76" t="str">
        <f>Table1[[#Headers],[Reference ID]]</f>
        <v>Reference ID</v>
      </c>
      <c r="B17" s="77" t="s">
        <v>24</v>
      </c>
    </row>
    <row r="18" spans="1:2" ht="30">
      <c r="A18" s="76" t="s">
        <v>25</v>
      </c>
      <c r="B18" s="77" t="s">
        <v>26</v>
      </c>
    </row>
    <row r="19" spans="1:2">
      <c r="A19" s="76" t="s">
        <v>27</v>
      </c>
      <c r="B19" s="77" t="s">
        <v>28</v>
      </c>
    </row>
    <row r="20" spans="1:2" ht="45">
      <c r="A20" s="9" t="s">
        <v>29</v>
      </c>
      <c r="B20" s="77" t="s">
        <v>30</v>
      </c>
    </row>
    <row r="21" spans="1:2" ht="30">
      <c r="A21" s="72" t="s">
        <v>31</v>
      </c>
      <c r="B21" s="70" t="s">
        <v>32</v>
      </c>
    </row>
    <row r="22" spans="1:2" ht="45">
      <c r="A22" s="72" t="s">
        <v>33</v>
      </c>
      <c r="B22" s="70" t="s">
        <v>34</v>
      </c>
    </row>
    <row r="23" spans="1:2" ht="30">
      <c r="A23" s="72" t="s">
        <v>35</v>
      </c>
      <c r="B23" s="70" t="s">
        <v>36</v>
      </c>
    </row>
    <row r="24" spans="1:2">
      <c r="A24" s="72" t="s">
        <v>37</v>
      </c>
      <c r="B24" s="70" t="s">
        <v>38</v>
      </c>
    </row>
    <row r="25" spans="1:2" ht="30">
      <c r="A25" s="72" t="s">
        <v>39</v>
      </c>
      <c r="B25" s="70" t="s">
        <v>40</v>
      </c>
    </row>
    <row r="26" spans="1:2" ht="30">
      <c r="A26" s="12" t="s">
        <v>41</v>
      </c>
      <c r="B26" s="73" t="s">
        <v>42</v>
      </c>
    </row>
    <row r="27" spans="1:2" ht="30">
      <c r="A27" s="71" t="s">
        <v>43</v>
      </c>
      <c r="B27" s="73" t="s">
        <v>44</v>
      </c>
    </row>
    <row r="28" spans="1:2" ht="45">
      <c r="A28" s="72" t="s">
        <v>45</v>
      </c>
      <c r="B28" s="73" t="s">
        <v>46</v>
      </c>
    </row>
    <row r="29" spans="1:2" ht="30">
      <c r="A29" s="72" t="s">
        <v>47</v>
      </c>
      <c r="B29" s="70" t="s">
        <v>48</v>
      </c>
    </row>
    <row r="30" spans="1:2">
      <c r="A30" s="13" t="s">
        <v>49</v>
      </c>
      <c r="B30" s="70" t="s">
        <v>50</v>
      </c>
    </row>
    <row r="31" spans="1:2">
      <c r="A31" s="13" t="s">
        <v>51</v>
      </c>
      <c r="B31" s="70" t="s">
        <v>52</v>
      </c>
    </row>
    <row r="32" spans="1:2">
      <c r="A32" s="13" t="s">
        <v>53</v>
      </c>
      <c r="B32" s="70" t="s">
        <v>54</v>
      </c>
    </row>
    <row r="33" spans="1:2">
      <c r="A33" s="13" t="s">
        <v>55</v>
      </c>
      <c r="B33" s="70" t="s">
        <v>56</v>
      </c>
    </row>
    <row r="34" spans="1:2">
      <c r="A34" s="13" t="s">
        <v>57</v>
      </c>
      <c r="B34" s="70" t="s">
        <v>58</v>
      </c>
    </row>
    <row r="35" spans="1:2">
      <c r="A35" s="13" t="s">
        <v>59</v>
      </c>
      <c r="B35" s="70" t="s">
        <v>60</v>
      </c>
    </row>
    <row r="36" spans="1:2">
      <c r="A36" s="13" t="s">
        <v>61</v>
      </c>
      <c r="B36" s="70" t="s">
        <v>62</v>
      </c>
    </row>
    <row r="37" spans="1:2">
      <c r="A37" s="13"/>
      <c r="B37" s="70"/>
    </row>
  </sheetData>
  <conditionalFormatting sqref="A7:A11">
    <cfRule type="containsText" dxfId="126" priority="1" operator="containsText" text="2 - Normal">
      <formula>NOT(ISERROR(SEARCH("2 - Normal",A7)))</formula>
    </cfRule>
    <cfRule type="containsText" dxfId="125" priority="2" operator="containsText" text="1 - Lowest">
      <formula>NOT(ISERROR(SEARCH("1 - Lowest",A7)))</formula>
    </cfRule>
    <cfRule type="cellIs" dxfId="124" priority="3" operator="equal">
      <formula>"3 - Highest"</formula>
    </cfRule>
  </conditionalFormatting>
  <pageMargins left="0.70866141732283472" right="0.70866141732283472" top="0.74803149606299213" bottom="0.74803149606299213" header="0.31496062992125984" footer="0.31496062992125984"/>
  <pageSetup paperSize="9" scale="89" fitToHeight="0" orientation="portrait" r:id="rId1"/>
  <tableParts count="2">
    <tablePart r:id="rId2"/>
    <tablePart r:id="rId3"/>
  </tablePart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'S:\HFS\HFS BCS\Corporate Gov\Corp - Senior Mgmt\Senior Mgmt\Public Inquiry - QEUH &amp; RHCYP\Publications and Guidance\[2021-03-02 HFS Guidance Publications - All with index.xlsx]Data'!#REF!</xm:f>
          </x14:formula1>
          <xm:sqref>A8:A12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AE197"/>
  <sheetViews>
    <sheetView tabSelected="1" view="pageLayout" zoomScale="110" zoomScaleNormal="100" zoomScalePageLayoutView="110" workbookViewId="0">
      <selection activeCell="B5" sqref="B5"/>
    </sheetView>
  </sheetViews>
  <sheetFormatPr defaultColWidth="8.7109375" defaultRowHeight="15" customHeight="1"/>
  <cols>
    <col min="1" max="1" width="17.85546875" style="3" customWidth="1"/>
    <col min="2" max="2" width="26.85546875" style="4" customWidth="1"/>
    <col min="3" max="3" width="91.7109375" style="7" customWidth="1"/>
    <col min="4" max="4" width="9.42578125" customWidth="1"/>
    <col min="5" max="5" width="5.28515625" customWidth="1"/>
    <col min="6" max="6" width="4.28515625" customWidth="1"/>
    <col min="7" max="25" width="4.85546875" style="11" customWidth="1"/>
    <col min="26" max="26" width="6.140625" style="18" customWidth="1"/>
    <col min="27" max="27" width="5.42578125" style="18" customWidth="1"/>
    <col min="28" max="28" width="7.140625" style="18" customWidth="1"/>
    <col min="29" max="29" width="5.7109375" style="3" customWidth="1"/>
    <col min="30" max="30" width="30.140625" style="3" customWidth="1"/>
    <col min="31" max="38" width="4.140625" style="3" customWidth="1"/>
    <col min="39" max="16384" width="8.7109375" style="3"/>
  </cols>
  <sheetData>
    <row r="1" spans="1:31" ht="15" customHeight="1">
      <c r="B1" s="13" t="s">
        <v>63</v>
      </c>
      <c r="C1" s="115" t="s">
        <v>64</v>
      </c>
      <c r="F1" s="14"/>
      <c r="G1" s="159">
        <v>45852</v>
      </c>
      <c r="H1" s="159"/>
      <c r="I1" s="11" t="s">
        <v>65</v>
      </c>
      <c r="J1" s="3" t="s">
        <v>66</v>
      </c>
      <c r="Z1" s="11"/>
      <c r="AA1" s="11"/>
      <c r="AB1" s="11"/>
      <c r="AC1" s="11"/>
    </row>
    <row r="2" spans="1:31" ht="63" customHeight="1">
      <c r="Z2" s="11"/>
      <c r="AA2" s="11"/>
      <c r="AB2" s="11"/>
      <c r="AC2" s="3" t="e" vm="1">
        <v>#VALUE!</v>
      </c>
    </row>
    <row r="3" spans="1:31" s="8" customFormat="1" ht="31.5" customHeight="1">
      <c r="A3" s="6" t="s">
        <v>9</v>
      </c>
      <c r="B3" s="9" t="s">
        <v>67</v>
      </c>
      <c r="C3" s="9" t="s">
        <v>68</v>
      </c>
      <c r="D3" s="45" t="s">
        <v>69</v>
      </c>
      <c r="E3" s="107" t="s">
        <v>70</v>
      </c>
      <c r="F3" s="107" t="s">
        <v>71</v>
      </c>
      <c r="G3" s="107" t="s">
        <v>72</v>
      </c>
      <c r="H3" s="61" t="s">
        <v>73</v>
      </c>
      <c r="I3" s="61" t="s">
        <v>74</v>
      </c>
      <c r="J3" s="61" t="s">
        <v>75</v>
      </c>
      <c r="K3" s="61" t="s">
        <v>76</v>
      </c>
      <c r="L3" s="61" t="s">
        <v>77</v>
      </c>
      <c r="M3" s="61" t="s">
        <v>78</v>
      </c>
      <c r="N3" s="61" t="s">
        <v>79</v>
      </c>
      <c r="O3" s="61" t="s">
        <v>80</v>
      </c>
      <c r="P3" s="61" t="s">
        <v>81</v>
      </c>
      <c r="Q3" s="61" t="s">
        <v>82</v>
      </c>
      <c r="R3" s="61" t="s">
        <v>83</v>
      </c>
      <c r="S3" s="61" t="s">
        <v>84</v>
      </c>
      <c r="T3" s="61" t="s">
        <v>85</v>
      </c>
      <c r="U3" s="61" t="s">
        <v>86</v>
      </c>
      <c r="V3" s="61" t="s">
        <v>87</v>
      </c>
      <c r="W3" s="61" t="s">
        <v>88</v>
      </c>
      <c r="X3" s="61" t="s">
        <v>89</v>
      </c>
      <c r="Y3" s="61" t="s">
        <v>90</v>
      </c>
      <c r="Z3" s="61" t="s">
        <v>91</v>
      </c>
      <c r="AA3" s="61" t="s">
        <v>92</v>
      </c>
      <c r="AB3" s="61" t="s">
        <v>93</v>
      </c>
      <c r="AC3" s="19" t="s">
        <v>94</v>
      </c>
      <c r="AD3" s="19" t="s">
        <v>95</v>
      </c>
      <c r="AE3" s="19" t="s">
        <v>96</v>
      </c>
    </row>
    <row r="4" spans="1:31" ht="15" customHeight="1">
      <c r="A4" s="5" t="s">
        <v>11</v>
      </c>
      <c r="B4" s="1" t="s">
        <v>97</v>
      </c>
      <c r="C4" s="90" t="s">
        <v>98</v>
      </c>
      <c r="D4" s="10">
        <v>41913</v>
      </c>
      <c r="E4" s="80"/>
      <c r="F4" s="80"/>
      <c r="G4" s="80"/>
      <c r="H4" s="80"/>
      <c r="I4" s="50"/>
      <c r="J4" s="49"/>
      <c r="K4" s="50"/>
      <c r="L4" s="50"/>
      <c r="M4" s="50"/>
      <c r="N4" s="50"/>
      <c r="O4" s="50"/>
      <c r="P4" s="50"/>
      <c r="Q4" s="112" t="s">
        <v>99</v>
      </c>
      <c r="R4" s="23"/>
      <c r="S4" s="23"/>
      <c r="T4" s="23"/>
      <c r="U4" s="23"/>
      <c r="V4" s="23"/>
      <c r="W4" s="23"/>
      <c r="X4" s="23"/>
      <c r="Y4" s="23"/>
      <c r="Z4" s="23"/>
      <c r="AA4" s="23"/>
      <c r="AB4" s="24"/>
      <c r="AC4" s="18" t="s">
        <v>100</v>
      </c>
      <c r="AD4" s="16"/>
      <c r="AE4" s="16"/>
    </row>
    <row r="5" spans="1:31" ht="15" customHeight="1">
      <c r="A5" s="5" t="s">
        <v>11</v>
      </c>
      <c r="B5" s="1" t="s">
        <v>101</v>
      </c>
      <c r="C5" s="90" t="s">
        <v>102</v>
      </c>
      <c r="D5" s="41">
        <v>41913</v>
      </c>
      <c r="E5" s="80"/>
      <c r="F5" s="80"/>
      <c r="G5" s="80"/>
      <c r="H5" s="80"/>
      <c r="I5" s="50"/>
      <c r="J5" s="50"/>
      <c r="K5" s="50"/>
      <c r="L5" s="50"/>
      <c r="M5" s="50"/>
      <c r="N5" s="50"/>
      <c r="O5" s="50"/>
      <c r="P5" s="50"/>
      <c r="Q5" s="112" t="s">
        <v>103</v>
      </c>
      <c r="R5" s="23"/>
      <c r="S5" s="23"/>
      <c r="T5" s="23"/>
      <c r="U5" s="23"/>
      <c r="V5" s="25" t="s">
        <v>104</v>
      </c>
      <c r="W5" s="21"/>
      <c r="X5" s="23"/>
      <c r="Y5" s="23"/>
      <c r="Z5" s="23"/>
      <c r="AA5" s="23"/>
      <c r="AB5" s="24"/>
      <c r="AC5" s="16"/>
      <c r="AD5" s="16"/>
      <c r="AE5" s="16"/>
    </row>
    <row r="6" spans="1:31" ht="15" customHeight="1">
      <c r="A6" s="5" t="s">
        <v>11</v>
      </c>
      <c r="B6" s="1" t="s">
        <v>105</v>
      </c>
      <c r="C6" s="90" t="s">
        <v>106</v>
      </c>
      <c r="D6" s="10">
        <v>41913</v>
      </c>
      <c r="E6" s="80"/>
      <c r="F6" s="80"/>
      <c r="G6" s="80"/>
      <c r="H6" s="80"/>
      <c r="I6" s="50"/>
      <c r="J6" s="49"/>
      <c r="K6" s="50"/>
      <c r="L6" s="50"/>
      <c r="M6" s="50"/>
      <c r="N6" s="50"/>
      <c r="O6" s="50"/>
      <c r="P6" s="50"/>
      <c r="Q6" s="112" t="s">
        <v>107</v>
      </c>
      <c r="R6" s="23"/>
      <c r="S6" s="23"/>
      <c r="T6" s="23"/>
      <c r="U6" s="23"/>
      <c r="V6" s="23"/>
      <c r="W6" s="23"/>
      <c r="X6" s="106" t="s">
        <v>108</v>
      </c>
      <c r="Y6" s="21"/>
      <c r="Z6" s="112" t="s">
        <v>109</v>
      </c>
      <c r="AA6" s="23"/>
      <c r="AB6" s="32"/>
      <c r="AC6" s="16"/>
      <c r="AD6" s="18" t="s">
        <v>100</v>
      </c>
      <c r="AE6" s="20"/>
    </row>
    <row r="7" spans="1:31" ht="15" customHeight="1">
      <c r="A7" s="5" t="s">
        <v>11</v>
      </c>
      <c r="B7" s="1" t="s">
        <v>110</v>
      </c>
      <c r="C7" s="90" t="s">
        <v>111</v>
      </c>
      <c r="D7" s="41">
        <v>41913</v>
      </c>
      <c r="E7" s="80"/>
      <c r="F7" s="80"/>
      <c r="G7" s="80"/>
      <c r="H7" s="80"/>
      <c r="I7" s="50"/>
      <c r="J7" s="50"/>
      <c r="K7" s="50"/>
      <c r="L7" s="50"/>
      <c r="M7" s="50"/>
      <c r="N7" s="50"/>
      <c r="O7" s="50"/>
      <c r="P7" s="50"/>
      <c r="Q7" s="112" t="s">
        <v>112</v>
      </c>
      <c r="R7" s="23"/>
      <c r="S7" s="23"/>
      <c r="T7" s="23"/>
      <c r="U7" s="23"/>
      <c r="V7" s="23"/>
      <c r="W7" s="23"/>
      <c r="X7" s="25" t="s">
        <v>100</v>
      </c>
      <c r="Y7" s="21"/>
      <c r="Z7" s="21"/>
      <c r="AA7" s="21"/>
      <c r="AB7" s="28"/>
      <c r="AC7" s="16"/>
      <c r="AD7" s="16"/>
      <c r="AE7" s="16"/>
    </row>
    <row r="8" spans="1:31" ht="15" customHeight="1">
      <c r="A8" s="5" t="s">
        <v>11</v>
      </c>
      <c r="B8" s="1" t="s">
        <v>113</v>
      </c>
      <c r="C8" s="93" t="s">
        <v>114</v>
      </c>
      <c r="D8" s="41">
        <v>42005</v>
      </c>
      <c r="E8" s="80"/>
      <c r="F8" s="80"/>
      <c r="G8" s="80"/>
      <c r="H8" s="80"/>
      <c r="I8" s="50"/>
      <c r="J8" s="50"/>
      <c r="K8" s="50"/>
      <c r="L8" s="50"/>
      <c r="M8" s="50"/>
      <c r="N8" s="50"/>
      <c r="O8" s="50"/>
      <c r="P8" s="112" t="s">
        <v>115</v>
      </c>
      <c r="Q8" s="23"/>
      <c r="R8" s="23"/>
      <c r="S8" s="23"/>
      <c r="T8" s="23"/>
      <c r="U8" s="23"/>
      <c r="V8" s="23"/>
      <c r="W8" s="23"/>
      <c r="X8" s="106" t="s">
        <v>116</v>
      </c>
      <c r="Y8" s="50"/>
      <c r="Z8" s="53"/>
      <c r="AA8" s="50"/>
      <c r="AB8" s="51"/>
      <c r="AC8" s="18" t="s">
        <v>100</v>
      </c>
      <c r="AD8" s="20"/>
      <c r="AE8" s="16"/>
    </row>
    <row r="9" spans="1:31" ht="15" customHeight="1">
      <c r="A9" s="5" t="s">
        <v>11</v>
      </c>
      <c r="B9" s="1" t="s">
        <v>117</v>
      </c>
      <c r="C9" s="90" t="s">
        <v>118</v>
      </c>
      <c r="D9" s="41">
        <v>41306</v>
      </c>
      <c r="E9" s="80"/>
      <c r="F9" s="80"/>
      <c r="G9" s="80"/>
      <c r="H9" s="80"/>
      <c r="I9" s="50"/>
      <c r="J9" s="50"/>
      <c r="K9" s="50"/>
      <c r="L9" s="50"/>
      <c r="M9" s="50"/>
      <c r="N9" s="50"/>
      <c r="O9" s="50"/>
      <c r="P9" s="50"/>
      <c r="Q9" s="50"/>
      <c r="R9" s="58" t="s">
        <v>119</v>
      </c>
      <c r="S9" s="23"/>
      <c r="T9" s="23"/>
      <c r="U9" s="23"/>
      <c r="V9" s="23"/>
      <c r="W9" s="23"/>
      <c r="X9" s="23"/>
      <c r="Y9" s="114" t="s">
        <v>120</v>
      </c>
      <c r="Z9" s="21"/>
      <c r="AA9" s="21"/>
      <c r="AB9" s="28"/>
      <c r="AC9" s="20"/>
      <c r="AD9" s="16"/>
      <c r="AE9" s="16"/>
    </row>
    <row r="10" spans="1:31" ht="15" customHeight="1">
      <c r="A10" s="5" t="s">
        <v>11</v>
      </c>
      <c r="B10" s="1" t="s">
        <v>121</v>
      </c>
      <c r="C10" s="90" t="s">
        <v>122</v>
      </c>
      <c r="D10" s="41">
        <v>45200</v>
      </c>
      <c r="E10" s="80"/>
      <c r="F10" s="80"/>
      <c r="G10" s="58" t="s">
        <v>100</v>
      </c>
      <c r="H10" s="58"/>
      <c r="I10" s="58"/>
      <c r="J10" s="23"/>
      <c r="K10" s="23"/>
      <c r="L10" s="23"/>
      <c r="M10" s="23"/>
      <c r="N10" s="23"/>
      <c r="O10" s="23"/>
      <c r="P10" s="23"/>
      <c r="Q10" s="23"/>
      <c r="R10" s="23"/>
      <c r="S10" s="23"/>
      <c r="T10" s="23"/>
      <c r="U10" s="23"/>
      <c r="V10" s="23"/>
      <c r="W10" s="23"/>
      <c r="X10" s="23"/>
      <c r="Y10" s="23"/>
      <c r="Z10" s="23"/>
      <c r="AA10" s="23"/>
      <c r="AB10" s="24"/>
      <c r="AC10" s="102"/>
      <c r="AD10" s="16"/>
      <c r="AE10" s="16"/>
    </row>
    <row r="11" spans="1:31" ht="15" customHeight="1">
      <c r="A11" s="5" t="s">
        <v>13</v>
      </c>
      <c r="B11" s="1" t="s">
        <v>123</v>
      </c>
      <c r="C11" s="90" t="s">
        <v>124</v>
      </c>
      <c r="D11" s="41">
        <v>42186</v>
      </c>
      <c r="E11" s="80"/>
      <c r="F11" s="80"/>
      <c r="G11" s="80"/>
      <c r="H11" s="80"/>
      <c r="I11" s="50"/>
      <c r="J11" s="50"/>
      <c r="K11" s="50"/>
      <c r="L11" s="50"/>
      <c r="M11" s="50"/>
      <c r="N11" s="50"/>
      <c r="O11" s="50"/>
      <c r="P11" s="58" t="s">
        <v>100</v>
      </c>
      <c r="Q11" s="23"/>
      <c r="R11" s="23"/>
      <c r="S11" s="23"/>
      <c r="T11" s="23"/>
      <c r="U11" s="23"/>
      <c r="V11" s="23"/>
      <c r="W11" s="23"/>
      <c r="X11" s="23"/>
      <c r="Y11" s="23"/>
      <c r="Z11" s="23"/>
      <c r="AA11" s="23"/>
      <c r="AB11" s="24"/>
      <c r="AC11" s="16"/>
      <c r="AD11" s="16"/>
      <c r="AE11" s="16"/>
    </row>
    <row r="12" spans="1:31" ht="15" customHeight="1">
      <c r="A12" s="5" t="s">
        <v>13</v>
      </c>
      <c r="B12" s="1" t="s">
        <v>125</v>
      </c>
      <c r="C12" s="90" t="s">
        <v>126</v>
      </c>
      <c r="D12" s="43">
        <v>43770</v>
      </c>
      <c r="E12" s="98"/>
      <c r="F12" s="98"/>
      <c r="G12" s="98"/>
      <c r="H12" s="98"/>
      <c r="I12" s="50"/>
      <c r="J12" s="50"/>
      <c r="K12" s="50"/>
      <c r="L12" s="112" t="s">
        <v>127</v>
      </c>
      <c r="M12" s="23"/>
      <c r="N12" s="23"/>
      <c r="O12" s="23"/>
      <c r="P12" s="23"/>
      <c r="Q12" s="23"/>
      <c r="R12" s="39" t="s">
        <v>100</v>
      </c>
      <c r="S12" s="21"/>
      <c r="T12" s="21"/>
      <c r="U12" s="21"/>
      <c r="V12" s="21"/>
      <c r="W12" s="21"/>
      <c r="X12" s="21"/>
      <c r="Y12" s="21"/>
      <c r="Z12" s="21"/>
      <c r="AA12" s="21"/>
      <c r="AB12" s="28"/>
      <c r="AC12" s="16"/>
      <c r="AD12" s="16"/>
      <c r="AE12" s="16"/>
    </row>
    <row r="13" spans="1:31" ht="15" customHeight="1">
      <c r="A13" s="5" t="s">
        <v>13</v>
      </c>
      <c r="B13" s="1" t="s">
        <v>128</v>
      </c>
      <c r="C13" s="90" t="s">
        <v>129</v>
      </c>
      <c r="D13" s="42">
        <v>41609</v>
      </c>
      <c r="E13" s="117" t="s">
        <v>130</v>
      </c>
      <c r="F13" s="99"/>
      <c r="G13" s="99"/>
      <c r="H13" s="99"/>
      <c r="I13" s="50"/>
      <c r="J13" s="50"/>
      <c r="K13" s="50"/>
      <c r="L13" s="50"/>
      <c r="M13" s="50"/>
      <c r="N13" s="50"/>
      <c r="O13" s="50"/>
      <c r="P13" s="26" t="s">
        <v>100</v>
      </c>
      <c r="Q13" s="58"/>
      <c r="R13" s="58"/>
      <c r="S13" s="23"/>
      <c r="T13" s="23"/>
      <c r="U13" s="23"/>
      <c r="V13" s="23"/>
      <c r="W13" s="23"/>
      <c r="X13" s="23"/>
      <c r="Y13" s="23"/>
      <c r="Z13" s="23"/>
      <c r="AA13" s="23"/>
      <c r="AB13" s="24"/>
      <c r="AC13" s="16"/>
      <c r="AD13" s="16"/>
      <c r="AE13" s="16"/>
    </row>
    <row r="14" spans="1:31" ht="15" customHeight="1">
      <c r="A14" s="5" t="s">
        <v>13</v>
      </c>
      <c r="B14" s="1" t="s">
        <v>131</v>
      </c>
      <c r="C14" s="90" t="s">
        <v>132</v>
      </c>
      <c r="D14" s="44">
        <v>43891</v>
      </c>
      <c r="E14" s="100"/>
      <c r="F14" s="100"/>
      <c r="G14" s="100"/>
      <c r="H14" s="100"/>
      <c r="I14" s="50"/>
      <c r="J14" s="50"/>
      <c r="K14" s="112" t="s">
        <v>133</v>
      </c>
      <c r="L14" s="23"/>
      <c r="M14" s="23"/>
      <c r="N14" s="23"/>
      <c r="O14" s="23"/>
      <c r="P14" s="23"/>
      <c r="Q14" s="39" t="s">
        <v>100</v>
      </c>
      <c r="R14" s="21"/>
      <c r="S14" s="21"/>
      <c r="T14" s="21"/>
      <c r="U14" s="21"/>
      <c r="V14" s="21"/>
      <c r="W14" s="21"/>
      <c r="X14" s="21"/>
      <c r="Y14" s="21"/>
      <c r="Z14" s="21"/>
      <c r="AA14" s="21"/>
      <c r="AB14" s="28"/>
      <c r="AC14" s="16"/>
      <c r="AD14" s="16"/>
      <c r="AE14" s="16"/>
    </row>
    <row r="15" spans="1:31" ht="15" customHeight="1">
      <c r="A15" s="5" t="s">
        <v>13</v>
      </c>
      <c r="B15" s="1" t="s">
        <v>134</v>
      </c>
      <c r="C15" s="90" t="s">
        <v>135</v>
      </c>
      <c r="D15" s="42">
        <v>41974</v>
      </c>
      <c r="E15" s="99"/>
      <c r="F15" s="99"/>
      <c r="G15" s="99"/>
      <c r="H15" s="99"/>
      <c r="I15" s="50"/>
      <c r="J15" s="50"/>
      <c r="K15" s="50"/>
      <c r="L15" s="50"/>
      <c r="M15" s="50"/>
      <c r="N15" s="50"/>
      <c r="O15" s="50"/>
      <c r="P15" s="50"/>
      <c r="Q15" s="58" t="s">
        <v>100</v>
      </c>
      <c r="R15" s="23"/>
      <c r="S15" s="23"/>
      <c r="T15" s="23"/>
      <c r="U15" s="23"/>
      <c r="V15" s="23"/>
      <c r="W15" s="23"/>
      <c r="X15" s="23"/>
      <c r="Y15" s="23"/>
      <c r="Z15" s="23"/>
      <c r="AA15" s="23"/>
      <c r="AB15" s="24"/>
      <c r="AC15" s="16"/>
      <c r="AD15" s="16"/>
      <c r="AE15" s="16"/>
    </row>
    <row r="16" spans="1:31" ht="15" customHeight="1">
      <c r="A16" s="5" t="s">
        <v>13</v>
      </c>
      <c r="B16" s="1" t="s">
        <v>136</v>
      </c>
      <c r="C16" s="90" t="s">
        <v>137</v>
      </c>
      <c r="D16" s="42">
        <v>41974</v>
      </c>
      <c r="E16" s="99"/>
      <c r="F16" s="99"/>
      <c r="G16" s="99"/>
      <c r="H16" s="99"/>
      <c r="I16" s="50"/>
      <c r="J16" s="50"/>
      <c r="K16" s="50"/>
      <c r="L16" s="50"/>
      <c r="M16" s="50"/>
      <c r="N16" s="50"/>
      <c r="O16" s="50"/>
      <c r="P16" s="50"/>
      <c r="Q16" s="58" t="s">
        <v>100</v>
      </c>
      <c r="R16" s="23"/>
      <c r="S16" s="23"/>
      <c r="T16" s="23"/>
      <c r="U16" s="23"/>
      <c r="V16" s="23"/>
      <c r="W16" s="23"/>
      <c r="X16" s="23"/>
      <c r="Y16" s="23"/>
      <c r="Z16" s="23"/>
      <c r="AA16" s="23"/>
      <c r="AB16" s="24"/>
      <c r="AC16" s="16"/>
      <c r="AD16" s="16"/>
      <c r="AE16" s="16"/>
    </row>
    <row r="17" spans="1:31" ht="15" customHeight="1">
      <c r="A17" s="5" t="s">
        <v>13</v>
      </c>
      <c r="B17" s="1" t="s">
        <v>138</v>
      </c>
      <c r="C17" s="90" t="s">
        <v>139</v>
      </c>
      <c r="D17" s="42">
        <v>45393</v>
      </c>
      <c r="E17" s="99"/>
      <c r="F17" s="117" t="s">
        <v>140</v>
      </c>
      <c r="G17" s="99"/>
      <c r="H17" s="99"/>
      <c r="I17" s="50"/>
      <c r="J17" s="50"/>
      <c r="K17" s="50"/>
      <c r="L17" s="50"/>
      <c r="M17" s="50"/>
      <c r="N17" s="50"/>
      <c r="O17" s="50"/>
      <c r="P17" s="127" t="s">
        <v>141</v>
      </c>
      <c r="Q17" s="126"/>
      <c r="R17" s="58" t="s">
        <v>100</v>
      </c>
      <c r="S17" s="23"/>
      <c r="T17" s="23"/>
      <c r="U17" s="23"/>
      <c r="V17" s="34"/>
      <c r="W17" s="34"/>
      <c r="X17" s="34"/>
      <c r="Y17" s="34"/>
      <c r="Z17" s="34"/>
      <c r="AA17" s="34"/>
      <c r="AB17" s="48"/>
      <c r="AC17" s="16"/>
      <c r="AD17" s="16"/>
      <c r="AE17" s="16"/>
    </row>
    <row r="18" spans="1:31" ht="15" customHeight="1">
      <c r="A18" s="5" t="s">
        <v>13</v>
      </c>
      <c r="B18" s="1" t="s">
        <v>142</v>
      </c>
      <c r="C18" s="90" t="s">
        <v>143</v>
      </c>
      <c r="D18" s="41">
        <v>45323</v>
      </c>
      <c r="E18" s="80"/>
      <c r="F18" s="131" t="s">
        <v>144</v>
      </c>
      <c r="G18" s="132"/>
      <c r="H18" s="133"/>
      <c r="I18" s="125"/>
      <c r="J18" s="125"/>
      <c r="K18" s="125"/>
      <c r="L18" s="138" t="s">
        <v>145</v>
      </c>
      <c r="M18" s="23"/>
      <c r="N18" s="23"/>
      <c r="O18" s="21"/>
      <c r="P18" s="39" t="s">
        <v>100</v>
      </c>
      <c r="Q18" s="21"/>
      <c r="R18" s="21"/>
      <c r="S18" s="21"/>
      <c r="T18" s="21"/>
      <c r="U18" s="21"/>
      <c r="V18" s="21"/>
      <c r="W18" s="21"/>
      <c r="X18" s="21"/>
      <c r="Y18" s="21"/>
      <c r="Z18" s="21"/>
      <c r="AA18" s="21"/>
      <c r="AB18" s="28"/>
      <c r="AC18" s="16"/>
      <c r="AD18" s="16"/>
      <c r="AE18" s="16"/>
    </row>
    <row r="19" spans="1:31" ht="15" customHeight="1">
      <c r="A19" s="5" t="s">
        <v>13</v>
      </c>
      <c r="B19" s="1" t="s">
        <v>146</v>
      </c>
      <c r="C19" s="90" t="s">
        <v>147</v>
      </c>
      <c r="D19" s="41">
        <v>42767</v>
      </c>
      <c r="E19" s="80"/>
      <c r="F19" s="80"/>
      <c r="G19" s="80"/>
      <c r="H19" s="80"/>
      <c r="I19" s="50"/>
      <c r="J19" s="50"/>
      <c r="K19" s="50"/>
      <c r="M19" s="50"/>
      <c r="N19" s="58" t="s">
        <v>100</v>
      </c>
      <c r="O19" s="23"/>
      <c r="P19" s="23"/>
      <c r="Q19" s="23"/>
      <c r="R19" s="23"/>
      <c r="S19" s="23"/>
      <c r="T19" s="23"/>
      <c r="U19" s="23"/>
      <c r="V19" s="23"/>
      <c r="W19" s="23"/>
      <c r="X19" s="23"/>
      <c r="Y19" s="23"/>
      <c r="Z19" s="23"/>
      <c r="AA19" s="23"/>
      <c r="AB19" s="24"/>
      <c r="AC19" s="16"/>
      <c r="AD19" s="16"/>
      <c r="AE19" s="16"/>
    </row>
    <row r="20" spans="1:31" ht="15" customHeight="1">
      <c r="A20" s="5" t="s">
        <v>13</v>
      </c>
      <c r="B20" s="113" t="s">
        <v>148</v>
      </c>
      <c r="C20" s="90" t="s">
        <v>149</v>
      </c>
      <c r="D20" s="41">
        <v>43344</v>
      </c>
      <c r="E20" s="80"/>
      <c r="F20" s="80"/>
      <c r="G20" s="80"/>
      <c r="H20" s="80"/>
      <c r="I20" s="81"/>
      <c r="J20" s="50"/>
      <c r="K20" s="50"/>
      <c r="L20" s="50"/>
      <c r="M20" s="58" t="s">
        <v>100</v>
      </c>
      <c r="N20" s="58"/>
      <c r="O20" s="23"/>
      <c r="P20" s="23"/>
      <c r="Q20" s="23"/>
      <c r="R20" s="23"/>
      <c r="S20" s="23"/>
      <c r="T20" s="23"/>
      <c r="U20" s="23"/>
      <c r="V20" s="23"/>
      <c r="W20" s="23"/>
      <c r="X20" s="23"/>
      <c r="Y20" s="23"/>
      <c r="Z20" s="23"/>
      <c r="AA20" s="23"/>
      <c r="AB20" s="24"/>
      <c r="AC20" s="16"/>
      <c r="AD20" s="16"/>
      <c r="AE20" s="16"/>
    </row>
    <row r="21" spans="1:31" ht="15" customHeight="1">
      <c r="A21" s="5" t="s">
        <v>13</v>
      </c>
      <c r="B21" s="1" t="s">
        <v>150</v>
      </c>
      <c r="C21" s="90" t="s">
        <v>151</v>
      </c>
      <c r="D21" s="41">
        <v>44652</v>
      </c>
      <c r="E21" s="80"/>
      <c r="F21" s="80"/>
      <c r="G21" s="80"/>
      <c r="H21" s="80"/>
      <c r="I21" s="58" t="s">
        <v>100</v>
      </c>
      <c r="J21" s="23"/>
      <c r="K21" s="23"/>
      <c r="L21" s="23"/>
      <c r="M21" s="23"/>
      <c r="N21" s="145"/>
      <c r="O21" s="23"/>
      <c r="P21" s="23"/>
      <c r="Q21" s="23"/>
      <c r="R21" s="23"/>
      <c r="S21" s="23"/>
      <c r="T21" s="23"/>
      <c r="U21" s="23"/>
      <c r="V21" s="23"/>
      <c r="W21" s="23"/>
      <c r="X21" s="23"/>
      <c r="Y21" s="23"/>
      <c r="Z21" s="23"/>
      <c r="AA21" s="23"/>
      <c r="AB21" s="24"/>
      <c r="AC21" s="16"/>
      <c r="AD21" s="16"/>
      <c r="AE21" s="16"/>
    </row>
    <row r="22" spans="1:31" ht="15" customHeight="1">
      <c r="A22" s="5" t="s">
        <v>13</v>
      </c>
      <c r="B22" s="1" t="s">
        <v>152</v>
      </c>
      <c r="C22" s="90" t="s">
        <v>153</v>
      </c>
      <c r="D22" s="41">
        <v>42795</v>
      </c>
      <c r="E22" s="80"/>
      <c r="F22" s="80"/>
      <c r="G22" s="80"/>
      <c r="H22" s="80"/>
      <c r="I22" s="50"/>
      <c r="J22" s="50"/>
      <c r="K22" s="50"/>
      <c r="L22" s="50"/>
      <c r="M22" s="50"/>
      <c r="N22" s="112" t="s">
        <v>154</v>
      </c>
      <c r="O22" s="23"/>
      <c r="P22" s="23"/>
      <c r="Q22" s="25" t="s">
        <v>155</v>
      </c>
      <c r="R22" s="26"/>
      <c r="S22" s="26"/>
      <c r="T22" s="26"/>
      <c r="U22" s="26"/>
      <c r="V22" s="26"/>
      <c r="W22" s="25" t="s">
        <v>156</v>
      </c>
      <c r="X22" s="27"/>
      <c r="Y22" s="27"/>
      <c r="Z22" s="27"/>
      <c r="AA22" s="27"/>
      <c r="AB22" s="28"/>
      <c r="AC22" s="16"/>
      <c r="AD22" s="16"/>
      <c r="AE22" s="16"/>
    </row>
    <row r="23" spans="1:31" ht="15" customHeight="1">
      <c r="A23" s="5" t="s">
        <v>13</v>
      </c>
      <c r="B23" s="1" t="s">
        <v>157</v>
      </c>
      <c r="C23" s="90" t="s">
        <v>158</v>
      </c>
      <c r="D23" s="41">
        <v>41913</v>
      </c>
      <c r="E23" s="80"/>
      <c r="F23" s="80"/>
      <c r="G23" s="80"/>
      <c r="H23" s="80"/>
      <c r="I23" s="50"/>
      <c r="J23" s="50"/>
      <c r="K23" s="50"/>
      <c r="L23" s="50"/>
      <c r="M23" s="50"/>
      <c r="O23" s="50"/>
      <c r="P23" s="50"/>
      <c r="Q23" s="29" t="s">
        <v>159</v>
      </c>
      <c r="R23" s="21"/>
      <c r="S23" s="21"/>
      <c r="T23" s="21"/>
      <c r="U23" s="23"/>
      <c r="V23" s="23"/>
      <c r="W23" s="29" t="s">
        <v>156</v>
      </c>
      <c r="X23" s="23"/>
      <c r="Y23" s="23"/>
      <c r="Z23" s="23"/>
      <c r="AA23" s="23"/>
      <c r="AB23" s="24"/>
      <c r="AC23" s="16"/>
      <c r="AD23" s="16"/>
      <c r="AE23" s="16"/>
    </row>
    <row r="24" spans="1:31" ht="15" customHeight="1">
      <c r="A24" s="5" t="s">
        <v>13</v>
      </c>
      <c r="B24" s="1" t="s">
        <v>160</v>
      </c>
      <c r="C24" s="90" t="s">
        <v>161</v>
      </c>
      <c r="D24" s="41">
        <v>41913</v>
      </c>
      <c r="E24" s="80"/>
      <c r="F24" s="80"/>
      <c r="G24" s="80"/>
      <c r="H24" s="80"/>
      <c r="I24" s="50"/>
      <c r="J24" s="50"/>
      <c r="K24" s="50"/>
      <c r="L24" s="50"/>
      <c r="M24" s="50"/>
      <c r="N24" s="50"/>
      <c r="O24" s="50"/>
      <c r="P24" s="50"/>
      <c r="Q24" s="58" t="s">
        <v>162</v>
      </c>
      <c r="R24" s="21"/>
      <c r="S24" s="21"/>
      <c r="T24" s="21"/>
      <c r="U24" s="21"/>
      <c r="V24" s="33"/>
      <c r="W24" s="21"/>
      <c r="X24" s="58" t="s">
        <v>156</v>
      </c>
      <c r="Y24" s="34"/>
      <c r="Z24" s="34"/>
      <c r="AA24" s="34"/>
      <c r="AB24" s="48"/>
      <c r="AC24" s="16"/>
      <c r="AD24" s="16"/>
      <c r="AE24" s="16"/>
    </row>
    <row r="25" spans="1:31" ht="15" customHeight="1">
      <c r="A25" s="5" t="s">
        <v>13</v>
      </c>
      <c r="B25" s="1" t="s">
        <v>163</v>
      </c>
      <c r="C25" s="90" t="s">
        <v>164</v>
      </c>
      <c r="D25" s="41">
        <v>41913</v>
      </c>
      <c r="E25" s="80"/>
      <c r="F25" s="80"/>
      <c r="G25" s="80"/>
      <c r="H25" s="80"/>
      <c r="I25" s="50"/>
      <c r="J25" s="50"/>
      <c r="K25" s="50"/>
      <c r="L25" s="50"/>
      <c r="M25" s="50"/>
      <c r="N25" s="50"/>
      <c r="O25" s="50"/>
      <c r="P25" s="50"/>
      <c r="Q25" s="138" t="s">
        <v>165</v>
      </c>
      <c r="R25" s="23"/>
      <c r="S25" s="23"/>
      <c r="T25" s="23"/>
      <c r="U25" s="23"/>
      <c r="V25" s="34"/>
      <c r="W25" s="34"/>
      <c r="X25" s="34"/>
      <c r="Y25" s="34"/>
      <c r="Z25" s="34"/>
      <c r="AA25" s="34"/>
      <c r="AB25" s="48"/>
      <c r="AC25" s="16"/>
      <c r="AD25" s="16"/>
      <c r="AE25" s="16"/>
    </row>
    <row r="26" spans="1:31" ht="15" customHeight="1">
      <c r="A26" s="5" t="s">
        <v>13</v>
      </c>
      <c r="B26" s="1" t="s">
        <v>166</v>
      </c>
      <c r="C26" s="90" t="s">
        <v>167</v>
      </c>
      <c r="D26" s="41">
        <v>41913</v>
      </c>
      <c r="E26" s="80"/>
      <c r="F26" s="80"/>
      <c r="G26" s="80"/>
      <c r="H26" s="80"/>
      <c r="I26" s="50"/>
      <c r="J26" s="50"/>
      <c r="K26" s="50"/>
      <c r="L26" s="50"/>
      <c r="M26" s="50"/>
      <c r="N26" s="50"/>
      <c r="O26" s="50"/>
      <c r="P26" s="50"/>
      <c r="Q26" s="145" t="s">
        <v>168</v>
      </c>
      <c r="R26" s="137" t="s">
        <v>169</v>
      </c>
      <c r="S26" s="21"/>
      <c r="T26" s="21"/>
      <c r="U26" s="21"/>
      <c r="V26" s="21"/>
      <c r="W26" s="21"/>
      <c r="X26" s="39" t="s">
        <v>170</v>
      </c>
      <c r="Y26" s="21"/>
      <c r="Z26" s="21"/>
      <c r="AA26" s="21"/>
      <c r="AB26" s="28"/>
      <c r="AC26" s="16"/>
      <c r="AD26" s="16"/>
      <c r="AE26" s="16"/>
    </row>
    <row r="27" spans="1:31" ht="15" customHeight="1">
      <c r="A27" s="5" t="s">
        <v>13</v>
      </c>
      <c r="B27" s="1" t="s">
        <v>171</v>
      </c>
      <c r="C27" s="90" t="s">
        <v>172</v>
      </c>
      <c r="D27" s="41">
        <v>41913</v>
      </c>
      <c r="E27" s="80"/>
      <c r="F27" s="80"/>
      <c r="G27" s="80"/>
      <c r="H27" s="80"/>
      <c r="I27" s="50"/>
      <c r="J27" s="50"/>
      <c r="K27" s="50"/>
      <c r="L27" s="50"/>
      <c r="M27" s="50"/>
      <c r="N27" s="50"/>
      <c r="O27" s="50"/>
      <c r="P27" s="50"/>
      <c r="Q27" s="58" t="s">
        <v>173</v>
      </c>
      <c r="R27" s="151" t="s">
        <v>174</v>
      </c>
      <c r="S27" s="21"/>
      <c r="T27" s="21"/>
      <c r="U27" s="21"/>
      <c r="V27" s="21"/>
      <c r="W27" s="21"/>
      <c r="X27" s="21"/>
      <c r="Y27" s="21"/>
      <c r="Z27" s="21"/>
      <c r="AA27" s="21"/>
      <c r="AB27" s="28"/>
      <c r="AC27" s="16"/>
      <c r="AD27" s="16"/>
      <c r="AE27" s="16"/>
    </row>
    <row r="28" spans="1:31" ht="15" customHeight="1">
      <c r="A28" s="5" t="s">
        <v>13</v>
      </c>
      <c r="B28" s="2" t="s">
        <v>175</v>
      </c>
      <c r="C28" s="90" t="s">
        <v>176</v>
      </c>
      <c r="D28" s="41">
        <v>43344</v>
      </c>
      <c r="E28" s="80"/>
      <c r="F28" s="80"/>
      <c r="G28" s="80"/>
      <c r="H28" s="80"/>
      <c r="I28" s="50"/>
      <c r="J28" s="50"/>
      <c r="K28" s="50"/>
      <c r="L28" s="50"/>
      <c r="M28" s="29" t="s">
        <v>177</v>
      </c>
      <c r="N28" s="21"/>
      <c r="O28" s="21"/>
      <c r="P28" s="21"/>
      <c r="Q28" s="30"/>
      <c r="R28" s="21"/>
      <c r="S28" s="25" t="s">
        <v>100</v>
      </c>
      <c r="T28" s="21"/>
      <c r="U28" s="21"/>
      <c r="V28" s="21"/>
      <c r="W28" s="21"/>
      <c r="X28" s="21"/>
      <c r="Y28" s="21"/>
      <c r="Z28" s="21"/>
      <c r="AA28" s="21"/>
      <c r="AB28" s="28"/>
      <c r="AC28" s="16"/>
      <c r="AD28" s="16"/>
      <c r="AE28" s="16"/>
    </row>
    <row r="29" spans="1:31" ht="15" customHeight="1">
      <c r="A29" s="5" t="s">
        <v>13</v>
      </c>
      <c r="B29" s="1" t="s">
        <v>178</v>
      </c>
      <c r="C29" s="90" t="s">
        <v>179</v>
      </c>
      <c r="D29" s="41">
        <v>41913</v>
      </c>
      <c r="E29" s="80"/>
      <c r="F29" s="80"/>
      <c r="G29" s="80"/>
      <c r="H29" s="80"/>
      <c r="I29" s="50"/>
      <c r="J29" s="50"/>
      <c r="K29" s="50"/>
      <c r="L29" s="50"/>
      <c r="M29" s="50"/>
      <c r="N29" s="50"/>
      <c r="O29" s="50"/>
      <c r="P29" s="50"/>
      <c r="Q29" s="138" t="s">
        <v>180</v>
      </c>
      <c r="R29" s="23"/>
      <c r="S29" s="23"/>
      <c r="T29" s="23"/>
      <c r="U29" s="23"/>
      <c r="V29" s="23"/>
      <c r="W29" s="23"/>
      <c r="X29" s="23"/>
      <c r="Y29" s="23"/>
      <c r="Z29" s="23"/>
      <c r="AA29" s="23"/>
      <c r="AB29" s="24"/>
      <c r="AC29" s="16"/>
      <c r="AD29" s="16"/>
      <c r="AE29" s="16"/>
    </row>
    <row r="30" spans="1:31" ht="15" customHeight="1">
      <c r="A30" s="5" t="s">
        <v>13</v>
      </c>
      <c r="B30" s="1" t="s">
        <v>181</v>
      </c>
      <c r="C30" s="90" t="s">
        <v>182</v>
      </c>
      <c r="D30" s="41">
        <v>41913</v>
      </c>
      <c r="E30" s="80"/>
      <c r="F30" s="80"/>
      <c r="G30" s="80"/>
      <c r="H30" s="80"/>
      <c r="I30" s="50"/>
      <c r="J30" s="50"/>
      <c r="K30" s="50"/>
      <c r="L30" s="50"/>
      <c r="M30" s="50"/>
      <c r="N30" s="50"/>
      <c r="O30" s="50"/>
      <c r="P30" s="50"/>
      <c r="Q30" s="147" t="s">
        <v>183</v>
      </c>
      <c r="R30" s="31"/>
      <c r="S30" s="23"/>
      <c r="T30" s="23"/>
      <c r="U30" s="23"/>
      <c r="V30" s="23"/>
      <c r="W30" s="23"/>
      <c r="X30" s="23"/>
      <c r="Y30" s="23"/>
      <c r="Z30" s="23"/>
      <c r="AA30" s="23"/>
      <c r="AB30" s="28"/>
      <c r="AC30" s="16"/>
      <c r="AD30" s="16"/>
      <c r="AE30" s="16"/>
    </row>
    <row r="31" spans="1:31" ht="15" customHeight="1">
      <c r="A31" s="5" t="s">
        <v>13</v>
      </c>
      <c r="B31" s="1" t="s">
        <v>184</v>
      </c>
      <c r="C31" s="90" t="s">
        <v>185</v>
      </c>
      <c r="D31" s="41">
        <v>41913</v>
      </c>
      <c r="E31" s="80"/>
      <c r="F31" s="80"/>
      <c r="G31" s="80"/>
      <c r="H31" s="80"/>
      <c r="I31" s="50"/>
      <c r="J31" s="50"/>
      <c r="K31" s="50"/>
      <c r="L31" s="50"/>
      <c r="M31" s="50"/>
      <c r="N31" s="50"/>
      <c r="O31" s="50"/>
      <c r="P31" s="50"/>
      <c r="Q31" s="58" t="s">
        <v>186</v>
      </c>
      <c r="R31" s="23"/>
      <c r="S31" s="23"/>
      <c r="T31" s="23"/>
      <c r="U31" s="23"/>
      <c r="V31" s="23"/>
      <c r="W31" s="21"/>
      <c r="X31" s="21"/>
      <c r="Y31" s="21"/>
      <c r="Z31" s="39" t="s">
        <v>187</v>
      </c>
      <c r="AA31" s="34"/>
      <c r="AB31" s="48"/>
      <c r="AC31" s="16"/>
      <c r="AD31" s="16"/>
      <c r="AE31" s="16"/>
    </row>
    <row r="32" spans="1:31" ht="15" customHeight="1">
      <c r="A32" s="5" t="s">
        <v>13</v>
      </c>
      <c r="B32" s="1" t="s">
        <v>188</v>
      </c>
      <c r="C32" s="90" t="s">
        <v>189</v>
      </c>
      <c r="D32" s="41">
        <v>41913</v>
      </c>
      <c r="E32" s="80"/>
      <c r="F32" s="80"/>
      <c r="G32" s="80"/>
      <c r="H32" s="80"/>
      <c r="I32" s="50"/>
      <c r="J32" s="50"/>
      <c r="K32" s="50"/>
      <c r="L32" s="50"/>
      <c r="M32" s="50"/>
      <c r="N32" s="50"/>
      <c r="O32" s="50"/>
      <c r="P32" s="50"/>
      <c r="Q32" s="58" t="s">
        <v>190</v>
      </c>
      <c r="R32" s="23"/>
      <c r="S32" s="23"/>
      <c r="T32" s="23"/>
      <c r="U32" s="23"/>
      <c r="V32" s="23"/>
      <c r="W32" s="21"/>
      <c r="X32" s="21"/>
      <c r="Y32" s="21"/>
      <c r="Z32" s="21"/>
      <c r="AA32" s="21"/>
      <c r="AB32" s="28"/>
      <c r="AC32" s="16"/>
      <c r="AD32" s="16"/>
      <c r="AE32" s="16"/>
    </row>
    <row r="33" spans="1:31" ht="15" customHeight="1">
      <c r="A33" s="5" t="s">
        <v>13</v>
      </c>
      <c r="B33" s="1" t="s">
        <v>191</v>
      </c>
      <c r="C33" s="90" t="s">
        <v>192</v>
      </c>
      <c r="D33" s="41">
        <v>42583</v>
      </c>
      <c r="E33" s="80"/>
      <c r="F33" s="80"/>
      <c r="G33" s="80"/>
      <c r="H33" s="80"/>
      <c r="J33" s="50"/>
      <c r="K33" s="50"/>
      <c r="L33" s="50"/>
      <c r="M33" s="50"/>
      <c r="N33" s="50"/>
      <c r="O33" s="58" t="s">
        <v>193</v>
      </c>
      <c r="P33" s="21"/>
      <c r="Q33" s="21"/>
      <c r="R33" s="21"/>
      <c r="S33" s="21"/>
      <c r="T33" s="21"/>
      <c r="U33" s="21"/>
      <c r="V33" s="33"/>
      <c r="W33" s="33"/>
      <c r="X33" s="33"/>
      <c r="Y33" s="33"/>
      <c r="Z33" s="33"/>
      <c r="AA33" s="33"/>
      <c r="AB33" s="33"/>
      <c r="AC33" s="16"/>
      <c r="AD33" s="16"/>
      <c r="AE33" s="16"/>
    </row>
    <row r="34" spans="1:31" ht="15" customHeight="1">
      <c r="A34" s="5" t="s">
        <v>13</v>
      </c>
      <c r="B34" s="1" t="s">
        <v>194</v>
      </c>
      <c r="C34" s="90" t="s">
        <v>195</v>
      </c>
      <c r="D34" s="41">
        <v>41913</v>
      </c>
      <c r="E34" s="80"/>
      <c r="F34" s="80"/>
      <c r="G34" s="80"/>
      <c r="H34" s="80"/>
      <c r="I34" s="50"/>
      <c r="J34" s="50"/>
      <c r="K34" s="50"/>
      <c r="L34" s="50"/>
      <c r="M34" s="50"/>
      <c r="N34" s="50"/>
      <c r="O34" s="50"/>
      <c r="P34" s="50"/>
      <c r="Q34" s="58" t="s">
        <v>196</v>
      </c>
      <c r="R34" s="23"/>
      <c r="S34" s="23"/>
      <c r="T34" s="23"/>
      <c r="U34" s="23"/>
      <c r="V34" s="23"/>
      <c r="W34" s="21"/>
      <c r="X34" s="21"/>
      <c r="Y34" s="21"/>
      <c r="Z34" s="21"/>
      <c r="AA34" s="21"/>
      <c r="AB34" s="28"/>
      <c r="AC34" s="16"/>
      <c r="AD34" s="16"/>
      <c r="AE34" s="16"/>
    </row>
    <row r="35" spans="1:31" ht="15" customHeight="1">
      <c r="A35" s="5" t="s">
        <v>13</v>
      </c>
      <c r="B35" s="1" t="s">
        <v>197</v>
      </c>
      <c r="C35" s="90" t="s">
        <v>198</v>
      </c>
      <c r="D35" s="41">
        <v>41913</v>
      </c>
      <c r="E35" s="80"/>
      <c r="F35" s="80"/>
      <c r="G35" s="80"/>
      <c r="H35" s="80"/>
      <c r="I35" s="50"/>
      <c r="J35" s="50"/>
      <c r="K35" s="50"/>
      <c r="L35" s="50"/>
      <c r="M35" s="50"/>
      <c r="N35" s="50"/>
      <c r="O35" s="50"/>
      <c r="P35" s="50"/>
      <c r="Q35" s="58" t="s">
        <v>199</v>
      </c>
      <c r="R35" s="23"/>
      <c r="S35" s="23"/>
      <c r="T35" s="23"/>
      <c r="U35" s="23"/>
      <c r="V35" s="39" t="s">
        <v>200</v>
      </c>
      <c r="W35" s="33"/>
      <c r="X35" s="33"/>
      <c r="Y35" s="21"/>
      <c r="Z35" s="21"/>
      <c r="AA35" s="21"/>
      <c r="AB35" s="28"/>
      <c r="AC35" s="16"/>
      <c r="AD35" s="16"/>
      <c r="AE35" s="16"/>
    </row>
    <row r="36" spans="1:31" ht="15" customHeight="1">
      <c r="A36" s="5" t="s">
        <v>13</v>
      </c>
      <c r="B36" s="1" t="s">
        <v>201</v>
      </c>
      <c r="C36" s="90" t="s">
        <v>202</v>
      </c>
      <c r="D36" s="41">
        <v>44440</v>
      </c>
      <c r="E36" s="80"/>
      <c r="F36" s="80"/>
      <c r="G36" s="80"/>
      <c r="H36" s="80"/>
      <c r="I36" s="81"/>
      <c r="J36" s="58" t="s">
        <v>100</v>
      </c>
      <c r="K36" s="89"/>
      <c r="L36" s="89"/>
      <c r="M36" s="89"/>
      <c r="N36" s="89"/>
      <c r="O36" s="89"/>
      <c r="P36" s="89"/>
      <c r="Q36" s="89"/>
      <c r="R36" s="89"/>
      <c r="S36" s="89"/>
      <c r="T36" s="89"/>
      <c r="U36" s="89"/>
      <c r="V36" s="89"/>
      <c r="W36" s="89"/>
      <c r="X36" s="89"/>
      <c r="Y36" s="89"/>
      <c r="Z36" s="89"/>
      <c r="AA36" s="89"/>
      <c r="AB36" s="95"/>
      <c r="AC36" s="16"/>
      <c r="AD36" s="16"/>
      <c r="AE36" s="16"/>
    </row>
    <row r="37" spans="1:31" ht="15" customHeight="1">
      <c r="A37" s="5" t="s">
        <v>13</v>
      </c>
      <c r="B37" s="1" t="s">
        <v>203</v>
      </c>
      <c r="C37" s="90" t="s">
        <v>204</v>
      </c>
      <c r="D37" s="41">
        <v>41913</v>
      </c>
      <c r="E37" s="80"/>
      <c r="F37" s="80"/>
      <c r="G37" s="80"/>
      <c r="H37" s="80"/>
      <c r="I37" s="50"/>
      <c r="J37" s="50"/>
      <c r="K37" s="50"/>
      <c r="L37" s="50"/>
      <c r="M37" s="50"/>
      <c r="N37" s="50"/>
      <c r="O37" s="50"/>
      <c r="P37" s="50"/>
      <c r="Q37" s="58" t="s">
        <v>205</v>
      </c>
      <c r="R37" s="23"/>
      <c r="S37" s="23"/>
      <c r="T37" s="23"/>
      <c r="U37" s="23"/>
      <c r="V37" s="23"/>
      <c r="W37" s="23"/>
      <c r="X37" s="23"/>
      <c r="Y37" s="23"/>
      <c r="Z37" s="21"/>
      <c r="AA37" s="21"/>
      <c r="AB37" s="28"/>
      <c r="AC37" s="16"/>
      <c r="AD37" s="16"/>
      <c r="AE37" s="16"/>
    </row>
    <row r="38" spans="1:31" ht="15" customHeight="1">
      <c r="A38" s="5" t="s">
        <v>13</v>
      </c>
      <c r="B38" s="1" t="s">
        <v>206</v>
      </c>
      <c r="C38" s="90" t="s">
        <v>207</v>
      </c>
      <c r="D38" s="41">
        <v>41913</v>
      </c>
      <c r="E38" s="80"/>
      <c r="F38" s="80"/>
      <c r="G38" s="80"/>
      <c r="H38" s="80"/>
      <c r="I38" s="50"/>
      <c r="J38" s="50"/>
      <c r="K38" s="50"/>
      <c r="L38" s="50"/>
      <c r="M38" s="50"/>
      <c r="N38" s="50"/>
      <c r="O38" s="50"/>
      <c r="P38" s="50"/>
      <c r="Q38" s="29" t="s">
        <v>208</v>
      </c>
      <c r="R38" s="31"/>
      <c r="S38" s="23"/>
      <c r="T38" s="23"/>
      <c r="U38" s="23"/>
      <c r="V38" s="23"/>
      <c r="W38" s="23"/>
      <c r="X38" s="23"/>
      <c r="Y38" s="23"/>
      <c r="Z38" s="21"/>
      <c r="AA38" s="21"/>
      <c r="AB38" s="28"/>
      <c r="AC38" s="16"/>
      <c r="AD38" s="16"/>
      <c r="AE38" s="16"/>
    </row>
    <row r="39" spans="1:31" ht="15" customHeight="1">
      <c r="A39" s="5" t="s">
        <v>13</v>
      </c>
      <c r="B39" s="1" t="s">
        <v>209</v>
      </c>
      <c r="C39" s="90" t="s">
        <v>210</v>
      </c>
      <c r="D39" s="41">
        <v>41913</v>
      </c>
      <c r="E39" s="80"/>
      <c r="F39" s="80"/>
      <c r="G39" s="80"/>
      <c r="H39" s="80"/>
      <c r="I39" s="50"/>
      <c r="J39" s="50"/>
      <c r="K39" s="50"/>
      <c r="L39" s="50"/>
      <c r="M39" s="50"/>
      <c r="N39" s="50"/>
      <c r="O39" s="50"/>
      <c r="P39" s="50"/>
      <c r="Q39" s="29" t="s">
        <v>211</v>
      </c>
      <c r="R39" s="31"/>
      <c r="S39" s="23"/>
      <c r="T39" s="23"/>
      <c r="U39" s="23"/>
      <c r="V39" s="23"/>
      <c r="W39" s="23"/>
      <c r="X39" s="23"/>
      <c r="Y39" s="23"/>
      <c r="Z39" s="23"/>
      <c r="AA39" s="21"/>
      <c r="AB39" s="28"/>
      <c r="AC39" s="16"/>
      <c r="AD39" s="16"/>
      <c r="AE39" s="16"/>
    </row>
    <row r="40" spans="1:31" ht="15" customHeight="1">
      <c r="A40" s="5" t="s">
        <v>13</v>
      </c>
      <c r="B40" s="1" t="s">
        <v>212</v>
      </c>
      <c r="C40" s="90" t="s">
        <v>213</v>
      </c>
      <c r="D40" s="41">
        <v>41913</v>
      </c>
      <c r="E40" s="80"/>
      <c r="F40" s="80"/>
      <c r="G40" s="80"/>
      <c r="H40" s="80"/>
      <c r="I40" s="50"/>
      <c r="J40" s="50"/>
      <c r="K40" s="50"/>
      <c r="L40" s="50"/>
      <c r="M40" s="50"/>
      <c r="N40" s="50"/>
      <c r="O40" s="50"/>
      <c r="P40" s="50"/>
      <c r="Q40" s="58" t="s">
        <v>214</v>
      </c>
      <c r="R40" s="23"/>
      <c r="S40" s="23"/>
      <c r="T40" s="23"/>
      <c r="U40" s="23"/>
      <c r="V40" s="23"/>
      <c r="W40" s="23"/>
      <c r="X40" s="23"/>
      <c r="Y40" s="23"/>
      <c r="Z40" s="39" t="s">
        <v>215</v>
      </c>
      <c r="AA40" s="21"/>
      <c r="AB40" s="28"/>
      <c r="AC40" s="16"/>
      <c r="AD40" s="16"/>
      <c r="AE40" s="16"/>
    </row>
    <row r="41" spans="1:31" ht="15" customHeight="1">
      <c r="A41" s="5" t="s">
        <v>13</v>
      </c>
      <c r="B41" s="1" t="s">
        <v>216</v>
      </c>
      <c r="C41" s="90" t="s">
        <v>217</v>
      </c>
      <c r="D41" s="41">
        <v>42583</v>
      </c>
      <c r="E41" s="80"/>
      <c r="F41" s="80"/>
      <c r="G41" s="80"/>
      <c r="H41" s="80"/>
      <c r="I41" s="50"/>
      <c r="J41" s="50"/>
      <c r="K41" s="50"/>
      <c r="L41" s="50"/>
      <c r="M41" s="50"/>
      <c r="N41" s="50"/>
      <c r="O41" s="138" t="s">
        <v>218</v>
      </c>
      <c r="P41" s="23"/>
      <c r="Q41" s="23"/>
      <c r="R41" s="23"/>
      <c r="S41" s="23"/>
      <c r="T41" s="23"/>
      <c r="U41" s="23"/>
      <c r="V41" s="34"/>
      <c r="W41" s="34"/>
      <c r="X41" s="39" t="s">
        <v>219</v>
      </c>
      <c r="Y41" s="33"/>
      <c r="Z41" s="34"/>
      <c r="AA41" s="34"/>
      <c r="AB41" s="48"/>
      <c r="AC41" s="16"/>
      <c r="AD41" s="16"/>
      <c r="AE41" s="16"/>
    </row>
    <row r="42" spans="1:31" ht="15" customHeight="1">
      <c r="A42" s="5" t="s">
        <v>13</v>
      </c>
      <c r="B42" s="1" t="s">
        <v>220</v>
      </c>
      <c r="C42" s="93" t="s">
        <v>221</v>
      </c>
      <c r="D42" s="41">
        <v>36495</v>
      </c>
      <c r="E42" s="80"/>
      <c r="F42" s="80"/>
      <c r="G42" s="80"/>
      <c r="H42" s="80"/>
      <c r="I42" s="50"/>
      <c r="J42" s="50"/>
      <c r="K42" s="50"/>
      <c r="L42" s="50"/>
      <c r="M42" s="50"/>
      <c r="N42" s="50"/>
      <c r="P42" s="50"/>
      <c r="Q42" s="50"/>
      <c r="R42" s="50"/>
      <c r="S42" s="50"/>
      <c r="T42" s="50"/>
      <c r="U42" s="50"/>
      <c r="V42" s="50"/>
      <c r="W42" s="50"/>
      <c r="X42" s="50"/>
      <c r="Y42" s="50"/>
      <c r="Z42" s="50"/>
      <c r="AA42" s="50"/>
      <c r="AB42" s="51"/>
      <c r="AC42" s="16"/>
      <c r="AD42" s="16"/>
      <c r="AE42" s="16"/>
    </row>
    <row r="43" spans="1:31" ht="15" customHeight="1">
      <c r="A43" s="5" t="s">
        <v>13</v>
      </c>
      <c r="B43" s="1" t="s">
        <v>222</v>
      </c>
      <c r="C43" s="90" t="s">
        <v>223</v>
      </c>
      <c r="D43" s="41">
        <v>40452</v>
      </c>
      <c r="E43" s="80"/>
      <c r="F43" s="80"/>
      <c r="G43" s="80"/>
      <c r="H43" s="80"/>
      <c r="I43" s="50"/>
      <c r="J43" s="50"/>
      <c r="K43" s="50"/>
      <c r="L43" s="50"/>
      <c r="M43" s="50"/>
      <c r="N43" s="50"/>
      <c r="O43" s="37"/>
      <c r="P43" s="21"/>
      <c r="Q43" s="21"/>
      <c r="R43" s="21"/>
      <c r="S43" s="21"/>
      <c r="T43" s="21"/>
      <c r="U43" s="138" t="s">
        <v>224</v>
      </c>
      <c r="V43" s="23"/>
      <c r="W43" s="23"/>
      <c r="X43" s="23"/>
      <c r="Y43" s="23"/>
      <c r="Z43" s="23"/>
      <c r="AA43" s="94"/>
      <c r="AB43" s="24"/>
      <c r="AC43" s="16"/>
      <c r="AD43" s="16"/>
      <c r="AE43" s="16"/>
    </row>
    <row r="44" spans="1:31" ht="15" customHeight="1">
      <c r="A44" s="5" t="s">
        <v>13</v>
      </c>
      <c r="B44" s="1" t="s">
        <v>225</v>
      </c>
      <c r="C44" s="90" t="s">
        <v>226</v>
      </c>
      <c r="D44" s="41">
        <v>36495</v>
      </c>
      <c r="E44" s="80"/>
      <c r="F44" s="80"/>
      <c r="G44" s="80"/>
      <c r="H44" s="80"/>
      <c r="J44" s="49"/>
      <c r="K44" s="50"/>
      <c r="L44" s="50"/>
      <c r="M44" s="50"/>
      <c r="N44" s="50"/>
      <c r="O44" s="50"/>
      <c r="P44" s="50"/>
      <c r="Q44" s="50"/>
      <c r="R44" s="50"/>
      <c r="S44" s="50"/>
      <c r="T44" s="50"/>
      <c r="U44" s="50"/>
      <c r="V44" s="50"/>
      <c r="W44" s="50"/>
      <c r="X44" s="50"/>
      <c r="Y44" s="50"/>
      <c r="Z44" s="50"/>
      <c r="AA44" s="50"/>
      <c r="AB44" s="51"/>
      <c r="AC44" s="16"/>
      <c r="AD44" s="16"/>
      <c r="AE44" s="16"/>
    </row>
    <row r="45" spans="1:31" ht="15" customHeight="1">
      <c r="A45" s="5" t="s">
        <v>13</v>
      </c>
      <c r="B45" s="1" t="s">
        <v>227</v>
      </c>
      <c r="C45" s="90" t="s">
        <v>228</v>
      </c>
      <c r="D45" s="41">
        <v>39417</v>
      </c>
      <c r="E45" s="80"/>
      <c r="F45" s="80"/>
      <c r="G45" s="80"/>
      <c r="H45" s="80"/>
      <c r="I45" s="50"/>
      <c r="J45" s="50"/>
      <c r="K45" s="50"/>
      <c r="L45" s="50"/>
      <c r="M45" s="50"/>
      <c r="N45" s="50"/>
      <c r="O45" s="50"/>
      <c r="P45" s="50"/>
      <c r="Q45" s="50"/>
      <c r="R45" s="50"/>
      <c r="S45" s="50"/>
      <c r="T45" s="50"/>
      <c r="V45" s="50"/>
      <c r="W45" s="50"/>
      <c r="X45" s="138" t="s">
        <v>229</v>
      </c>
      <c r="Y45" s="23"/>
      <c r="Z45" s="23"/>
      <c r="AA45" s="23"/>
      <c r="AB45" s="24"/>
      <c r="AC45" s="16"/>
      <c r="AD45" s="16"/>
      <c r="AE45" s="16"/>
    </row>
    <row r="46" spans="1:31" ht="15" customHeight="1">
      <c r="A46" s="5" t="s">
        <v>13</v>
      </c>
      <c r="B46" s="1" t="s">
        <v>230</v>
      </c>
      <c r="C46" s="90" t="s">
        <v>231</v>
      </c>
      <c r="D46" s="41">
        <v>44287</v>
      </c>
      <c r="E46" s="80"/>
      <c r="F46" s="80"/>
      <c r="G46" s="80"/>
      <c r="H46" s="80"/>
      <c r="I46" s="81"/>
      <c r="J46" s="138" t="s">
        <v>232</v>
      </c>
      <c r="K46" s="137" t="s">
        <v>233</v>
      </c>
      <c r="L46" s="50"/>
      <c r="M46" s="50"/>
      <c r="N46" s="50"/>
      <c r="O46" s="23"/>
      <c r="P46" s="58" t="s">
        <v>100</v>
      </c>
      <c r="Q46" s="23"/>
      <c r="R46" s="23"/>
      <c r="S46" s="23"/>
      <c r="T46" s="23"/>
      <c r="U46" s="23"/>
      <c r="V46" s="23"/>
      <c r="W46" s="23"/>
      <c r="X46" s="23"/>
      <c r="Y46" s="23"/>
      <c r="Z46" s="23"/>
      <c r="AA46" s="23"/>
      <c r="AB46" s="24"/>
      <c r="AC46" s="16"/>
      <c r="AD46" s="16"/>
      <c r="AE46" s="16"/>
    </row>
    <row r="47" spans="1:31" ht="15" customHeight="1">
      <c r="A47" s="5" t="s">
        <v>13</v>
      </c>
      <c r="B47" s="1" t="s">
        <v>234</v>
      </c>
      <c r="C47" s="90" t="s">
        <v>235</v>
      </c>
      <c r="D47" s="41">
        <v>42522</v>
      </c>
      <c r="E47" s="80"/>
      <c r="F47" s="80"/>
      <c r="G47" s="80"/>
      <c r="H47" s="80"/>
      <c r="I47" s="81"/>
      <c r="J47" s="50"/>
      <c r="K47" s="50"/>
      <c r="L47" s="50"/>
      <c r="M47" s="50"/>
      <c r="N47" s="137"/>
      <c r="O47" s="138" t="s">
        <v>236</v>
      </c>
      <c r="P47" s="23"/>
      <c r="Q47" s="137" t="s">
        <v>237</v>
      </c>
      <c r="R47" s="21"/>
      <c r="S47" s="21"/>
      <c r="T47" s="21"/>
      <c r="U47" s="58" t="s">
        <v>100</v>
      </c>
      <c r="V47" s="23"/>
      <c r="W47" s="23"/>
      <c r="X47" s="94"/>
      <c r="Y47" s="23"/>
      <c r="Z47" s="23"/>
      <c r="AA47" s="23"/>
      <c r="AB47" s="24"/>
      <c r="AC47" s="16"/>
      <c r="AD47" s="16"/>
      <c r="AE47" s="16"/>
    </row>
    <row r="48" spans="1:31" ht="15" customHeight="1">
      <c r="A48" s="5" t="s">
        <v>13</v>
      </c>
      <c r="B48" s="1" t="s">
        <v>238</v>
      </c>
      <c r="C48" s="90" t="s">
        <v>239</v>
      </c>
      <c r="D48" s="41">
        <v>42705</v>
      </c>
      <c r="E48" s="80"/>
      <c r="F48" s="80"/>
      <c r="G48" s="80"/>
      <c r="H48" s="80"/>
      <c r="L48" s="50"/>
      <c r="M48" s="50"/>
      <c r="N48" s="50"/>
      <c r="O48" s="58" t="s">
        <v>100</v>
      </c>
      <c r="P48" s="23"/>
      <c r="Q48" s="23"/>
      <c r="R48" s="23"/>
      <c r="S48" s="23"/>
      <c r="T48" s="23"/>
      <c r="U48" s="23"/>
      <c r="V48" s="23"/>
      <c r="W48" s="23"/>
      <c r="X48" s="23"/>
      <c r="Y48" s="23"/>
      <c r="Z48" s="23"/>
      <c r="AA48" s="23"/>
      <c r="AB48" s="24"/>
      <c r="AC48" s="16"/>
      <c r="AD48" s="16"/>
      <c r="AE48" s="16"/>
    </row>
    <row r="49" spans="1:31" ht="15" customHeight="1">
      <c r="A49" s="5" t="s">
        <v>13</v>
      </c>
      <c r="B49" s="1" t="s">
        <v>240</v>
      </c>
      <c r="C49" s="90" t="s">
        <v>241</v>
      </c>
      <c r="D49" s="43">
        <v>44287</v>
      </c>
      <c r="E49" s="98"/>
      <c r="F49" s="98"/>
      <c r="G49" s="98"/>
      <c r="H49" s="98"/>
      <c r="J49" s="138" t="s">
        <v>242</v>
      </c>
      <c r="K49" s="137" t="s">
        <v>243</v>
      </c>
      <c r="L49" s="50"/>
      <c r="M49" s="23"/>
      <c r="N49" s="94"/>
      <c r="O49" s="148" t="s">
        <v>100</v>
      </c>
      <c r="P49" s="23"/>
      <c r="Q49" s="94"/>
      <c r="R49" s="23"/>
      <c r="S49" s="23"/>
      <c r="T49" s="23"/>
      <c r="U49" s="23"/>
      <c r="V49" s="23"/>
      <c r="W49" s="23"/>
      <c r="X49" s="23"/>
      <c r="Y49" s="23"/>
      <c r="Z49" s="23"/>
      <c r="AA49" s="23"/>
      <c r="AB49" s="24"/>
      <c r="AC49" s="16"/>
      <c r="AD49" s="16"/>
      <c r="AE49" s="16"/>
    </row>
    <row r="50" spans="1:31" ht="15" customHeight="1">
      <c r="A50" s="5" t="s">
        <v>13</v>
      </c>
      <c r="B50" s="1" t="s">
        <v>244</v>
      </c>
      <c r="C50" s="90" t="s">
        <v>245</v>
      </c>
      <c r="D50" s="41">
        <v>44354</v>
      </c>
      <c r="E50" s="80"/>
      <c r="F50" s="80"/>
      <c r="G50" s="80"/>
      <c r="H50" s="80"/>
      <c r="I50" s="50"/>
      <c r="J50" s="23"/>
      <c r="K50" s="137" t="s">
        <v>246</v>
      </c>
      <c r="L50" s="50"/>
      <c r="M50" s="50"/>
      <c r="N50" s="50"/>
      <c r="O50" s="50"/>
      <c r="P50" s="50"/>
      <c r="Q50" s="50"/>
      <c r="R50" s="50"/>
      <c r="S50" s="50"/>
      <c r="T50" s="50"/>
      <c r="U50" s="58" t="s">
        <v>100</v>
      </c>
      <c r="V50" s="29"/>
      <c r="W50" s="23"/>
      <c r="X50" s="64"/>
      <c r="Y50" s="23"/>
      <c r="Z50" s="23"/>
      <c r="AA50" s="23"/>
      <c r="AB50" s="24"/>
      <c r="AC50" s="16"/>
      <c r="AD50" s="16"/>
      <c r="AE50" s="16"/>
    </row>
    <row r="51" spans="1:31" ht="15" customHeight="1">
      <c r="A51" s="5" t="s">
        <v>13</v>
      </c>
      <c r="B51" s="1" t="s">
        <v>247</v>
      </c>
      <c r="C51" s="90" t="s">
        <v>248</v>
      </c>
      <c r="D51" s="41">
        <v>39783</v>
      </c>
      <c r="E51" s="80"/>
      <c r="F51" s="80"/>
      <c r="G51" s="80"/>
      <c r="H51" s="80"/>
      <c r="I51" s="49"/>
      <c r="M51" s="50"/>
      <c r="N51" s="50"/>
      <c r="O51" s="50"/>
      <c r="Q51" s="50"/>
      <c r="R51" s="50"/>
      <c r="S51" s="50"/>
      <c r="T51" s="50"/>
      <c r="U51" s="50"/>
      <c r="V51" s="50"/>
      <c r="W51" s="58" t="s">
        <v>100</v>
      </c>
      <c r="X51" s="64"/>
      <c r="Y51" s="23"/>
      <c r="Z51" s="23"/>
      <c r="AA51" s="23"/>
      <c r="AB51" s="24"/>
      <c r="AC51" s="16"/>
      <c r="AD51" s="16"/>
      <c r="AE51" s="16"/>
    </row>
    <row r="52" spans="1:31" ht="15" customHeight="1">
      <c r="A52" s="5" t="s">
        <v>13</v>
      </c>
      <c r="B52" s="1" t="s">
        <v>249</v>
      </c>
      <c r="C52" s="90" t="s">
        <v>250</v>
      </c>
      <c r="D52" s="41">
        <v>44393</v>
      </c>
      <c r="E52" s="80"/>
      <c r="F52" s="80"/>
      <c r="G52" s="80"/>
      <c r="H52" s="80"/>
      <c r="I52" s="50"/>
      <c r="J52" s="138" t="s">
        <v>251</v>
      </c>
      <c r="K52" s="23"/>
      <c r="L52" s="23"/>
      <c r="M52" s="23"/>
      <c r="N52" s="23"/>
      <c r="O52" s="137" t="s">
        <v>252</v>
      </c>
      <c r="P52" s="50"/>
      <c r="Q52" s="23"/>
      <c r="R52" s="23"/>
      <c r="S52" s="58" t="s">
        <v>100</v>
      </c>
      <c r="T52" s="58"/>
      <c r="U52" s="23"/>
      <c r="V52" s="23"/>
      <c r="W52" s="23"/>
      <c r="X52" s="64"/>
      <c r="Y52" s="23"/>
      <c r="Z52" s="23"/>
      <c r="AA52" s="23"/>
      <c r="AB52" s="24"/>
      <c r="AC52" s="16"/>
      <c r="AD52" s="16"/>
      <c r="AE52" s="16"/>
    </row>
    <row r="53" spans="1:31" ht="15" customHeight="1">
      <c r="A53" s="5" t="s">
        <v>13</v>
      </c>
      <c r="B53" s="1" t="s">
        <v>253</v>
      </c>
      <c r="C53" s="91" t="s">
        <v>254</v>
      </c>
      <c r="D53" s="41">
        <v>43891</v>
      </c>
      <c r="E53" s="80"/>
      <c r="F53" s="80"/>
      <c r="G53" s="80"/>
      <c r="H53" s="80"/>
      <c r="I53" s="50"/>
      <c r="J53" s="50"/>
      <c r="K53" s="64" t="s">
        <v>255</v>
      </c>
      <c r="L53" s="23"/>
      <c r="M53" s="23"/>
      <c r="N53" s="23"/>
      <c r="O53" s="23"/>
      <c r="P53" s="23"/>
      <c r="Q53" s="23"/>
      <c r="R53" s="23"/>
      <c r="S53" s="23"/>
      <c r="T53" s="23"/>
      <c r="U53" s="39" t="s">
        <v>100</v>
      </c>
      <c r="V53" s="21"/>
      <c r="W53" s="21"/>
      <c r="X53"/>
      <c r="Y53" s="21"/>
      <c r="Z53" s="21"/>
      <c r="AA53" s="21"/>
      <c r="AB53" s="28"/>
      <c r="AC53" s="16"/>
      <c r="AD53" s="16"/>
      <c r="AE53" s="16"/>
    </row>
    <row r="54" spans="1:31" ht="15" customHeight="1">
      <c r="A54" s="5" t="s">
        <v>13</v>
      </c>
      <c r="B54" s="1" t="s">
        <v>256</v>
      </c>
      <c r="C54" s="90" t="s">
        <v>257</v>
      </c>
      <c r="D54" s="41">
        <v>42430</v>
      </c>
      <c r="E54" s="80"/>
      <c r="F54" s="80"/>
      <c r="G54" s="80"/>
      <c r="H54" s="80"/>
      <c r="I54" s="50"/>
      <c r="J54" s="50"/>
      <c r="L54" s="50"/>
      <c r="M54" s="50"/>
      <c r="N54" s="50"/>
      <c r="O54" s="138" t="s">
        <v>258</v>
      </c>
      <c r="P54" s="23"/>
      <c r="Q54" s="23"/>
      <c r="R54" s="23"/>
      <c r="S54" s="23"/>
      <c r="T54" s="23"/>
      <c r="U54" s="23"/>
      <c r="V54" s="23"/>
      <c r="W54" s="56" t="s">
        <v>100</v>
      </c>
      <c r="X54"/>
      <c r="Y54" s="21"/>
      <c r="Z54" s="21"/>
      <c r="AA54" s="21"/>
      <c r="AB54" s="28"/>
      <c r="AC54" s="16"/>
      <c r="AD54" s="16"/>
      <c r="AE54" s="16"/>
    </row>
    <row r="55" spans="1:31" ht="15" customHeight="1">
      <c r="A55" s="5" t="s">
        <v>13</v>
      </c>
      <c r="B55" s="1" t="s">
        <v>259</v>
      </c>
      <c r="C55" s="91" t="s">
        <v>260</v>
      </c>
      <c r="D55" s="41">
        <v>43891</v>
      </c>
      <c r="E55" s="80"/>
      <c r="F55" s="80"/>
      <c r="G55" s="80"/>
      <c r="H55" s="80"/>
      <c r="I55" s="81"/>
      <c r="J55" s="138" t="s">
        <v>261</v>
      </c>
      <c r="K55" s="23"/>
      <c r="L55" s="23"/>
      <c r="M55" s="23"/>
      <c r="N55" s="23"/>
      <c r="O55" s="23"/>
      <c r="P55" s="23"/>
      <c r="Q55" s="137" t="s">
        <v>262</v>
      </c>
      <c r="R55" s="21"/>
      <c r="S55" s="23"/>
      <c r="T55" s="23"/>
      <c r="U55" s="58" t="s">
        <v>100</v>
      </c>
      <c r="V55" s="58"/>
      <c r="W55" s="23"/>
      <c r="X55" s="94"/>
      <c r="Y55" s="23"/>
      <c r="Z55" s="23"/>
      <c r="AA55" s="23"/>
      <c r="AB55" s="24"/>
      <c r="AC55" s="16"/>
      <c r="AD55" s="16"/>
      <c r="AE55" s="16"/>
    </row>
    <row r="56" spans="1:31" ht="15" customHeight="1">
      <c r="A56" s="5" t="s">
        <v>13</v>
      </c>
      <c r="B56" s="1" t="s">
        <v>263</v>
      </c>
      <c r="C56" s="90" t="s">
        <v>264</v>
      </c>
      <c r="D56" s="41">
        <v>41699</v>
      </c>
      <c r="E56" s="80"/>
      <c r="F56" s="80"/>
      <c r="G56" s="80"/>
      <c r="H56" s="80"/>
      <c r="I56" s="50"/>
      <c r="J56" s="50"/>
      <c r="K56" s="50"/>
      <c r="L56" s="50"/>
      <c r="M56" s="50"/>
      <c r="N56" s="50"/>
      <c r="O56" s="50"/>
      <c r="P56" s="50"/>
      <c r="Q56" s="58" t="s">
        <v>100</v>
      </c>
      <c r="R56" s="23"/>
      <c r="S56" s="23"/>
      <c r="T56" s="23"/>
      <c r="U56" s="23"/>
      <c r="V56" s="23"/>
      <c r="W56" s="23"/>
      <c r="X56" s="94"/>
      <c r="Y56" s="23"/>
      <c r="Z56" s="23"/>
      <c r="AA56" s="23"/>
      <c r="AB56" s="24"/>
      <c r="AC56" s="16"/>
      <c r="AD56" s="16"/>
      <c r="AE56" s="16"/>
    </row>
    <row r="57" spans="1:31" ht="15" customHeight="1">
      <c r="A57" s="5" t="s">
        <v>13</v>
      </c>
      <c r="B57" s="1" t="s">
        <v>265</v>
      </c>
      <c r="C57" s="90" t="s">
        <v>266</v>
      </c>
      <c r="D57" s="41">
        <v>40452</v>
      </c>
      <c r="E57" s="80"/>
      <c r="F57" s="80"/>
      <c r="G57" s="80"/>
      <c r="H57" s="80"/>
      <c r="I57" s="50"/>
      <c r="K57" s="50"/>
      <c r="L57" s="50"/>
      <c r="M57" s="50"/>
      <c r="P57" s="50"/>
      <c r="Q57" s="50"/>
      <c r="R57" s="50"/>
      <c r="S57" s="50"/>
      <c r="T57" s="50"/>
      <c r="U57" s="138" t="s">
        <v>267</v>
      </c>
      <c r="V57" s="23"/>
      <c r="W57" s="23"/>
      <c r="X57" s="94"/>
      <c r="Y57" s="23"/>
      <c r="Z57" s="23"/>
      <c r="AA57" s="23"/>
      <c r="AB57" s="24"/>
      <c r="AC57" s="16"/>
      <c r="AD57" s="20"/>
      <c r="AE57" s="16"/>
    </row>
    <row r="58" spans="1:31" ht="15" customHeight="1">
      <c r="A58" s="5" t="s">
        <v>13</v>
      </c>
      <c r="B58" s="1" t="s">
        <v>268</v>
      </c>
      <c r="C58" s="90" t="s">
        <v>269</v>
      </c>
      <c r="D58" s="41">
        <v>38047</v>
      </c>
      <c r="E58" s="80"/>
      <c r="F58" s="80"/>
      <c r="G58" s="80"/>
      <c r="H58" s="80"/>
      <c r="I58" s="50"/>
      <c r="J58" s="50"/>
      <c r="L58" s="50"/>
      <c r="M58" s="50"/>
      <c r="N58" s="50"/>
      <c r="O58" s="50"/>
      <c r="P58" s="50"/>
      <c r="Q58" s="50"/>
      <c r="R58" s="50"/>
      <c r="S58" s="50"/>
      <c r="T58" s="50"/>
      <c r="U58" s="50"/>
      <c r="V58" s="50"/>
      <c r="W58" s="52"/>
      <c r="X58" s="152"/>
      <c r="Y58" s="52"/>
      <c r="Z58" s="52"/>
      <c r="AA58" s="104" t="s">
        <v>270</v>
      </c>
      <c r="AB58" s="24"/>
      <c r="AC58" s="16"/>
      <c r="AD58" s="16"/>
      <c r="AE58" s="16"/>
    </row>
    <row r="59" spans="1:31" ht="15" customHeight="1">
      <c r="A59" s="5" t="s">
        <v>13</v>
      </c>
      <c r="B59" s="1" t="s">
        <v>271</v>
      </c>
      <c r="C59" s="90" t="s">
        <v>272</v>
      </c>
      <c r="D59" s="41">
        <v>37257</v>
      </c>
      <c r="E59" s="80"/>
      <c r="F59" s="80"/>
      <c r="G59" s="80"/>
      <c r="H59" s="80"/>
      <c r="I59" s="50"/>
      <c r="J59" s="50"/>
      <c r="K59" s="50"/>
      <c r="L59" s="50"/>
      <c r="M59" s="50"/>
      <c r="N59" s="50"/>
      <c r="P59" s="50"/>
      <c r="Q59" s="50"/>
      <c r="R59" s="50"/>
      <c r="S59" s="50"/>
      <c r="T59" s="50"/>
      <c r="U59" s="50"/>
      <c r="V59" s="50"/>
      <c r="W59" s="50"/>
      <c r="Y59" s="50"/>
      <c r="Z59" s="38" t="s">
        <v>273</v>
      </c>
      <c r="AA59" s="35"/>
      <c r="AB59" s="36"/>
      <c r="AC59" s="16"/>
      <c r="AD59" s="16"/>
      <c r="AE59" s="20"/>
    </row>
    <row r="60" spans="1:31" ht="15" customHeight="1">
      <c r="A60" s="5" t="s">
        <v>13</v>
      </c>
      <c r="B60" s="1" t="s">
        <v>274</v>
      </c>
      <c r="C60" s="90" t="s">
        <v>275</v>
      </c>
      <c r="D60" s="41">
        <v>41640</v>
      </c>
      <c r="E60" s="80"/>
      <c r="F60" s="80"/>
      <c r="G60" s="80"/>
      <c r="H60" s="80"/>
      <c r="I60" s="50"/>
      <c r="K60" s="50"/>
      <c r="L60" s="50"/>
      <c r="M60" s="50"/>
      <c r="N60" s="50"/>
      <c r="O60" s="50"/>
      <c r="P60" s="50"/>
      <c r="Q60" s="145" t="s">
        <v>100</v>
      </c>
      <c r="R60" s="23"/>
      <c r="S60" s="23"/>
      <c r="T60" s="23"/>
      <c r="U60" s="23"/>
      <c r="V60" s="23"/>
      <c r="W60" s="23"/>
      <c r="X60" s="23"/>
      <c r="Y60" s="23"/>
      <c r="Z60" s="23"/>
      <c r="AA60" s="23"/>
      <c r="AB60" s="24"/>
      <c r="AC60" s="16"/>
      <c r="AD60" s="16"/>
      <c r="AE60" s="16"/>
    </row>
    <row r="61" spans="1:31" ht="15" customHeight="1">
      <c r="A61" s="5" t="s">
        <v>13</v>
      </c>
      <c r="B61" s="1" t="s">
        <v>276</v>
      </c>
      <c r="C61" s="90" t="s">
        <v>277</v>
      </c>
      <c r="D61" s="41">
        <v>40664</v>
      </c>
      <c r="E61" s="80"/>
      <c r="F61" s="80"/>
      <c r="G61" s="80"/>
      <c r="H61" s="80"/>
      <c r="I61" s="50"/>
      <c r="J61" s="50"/>
      <c r="K61" s="50"/>
      <c r="L61" s="50"/>
      <c r="M61" s="50"/>
      <c r="N61" s="50"/>
      <c r="O61" s="50"/>
      <c r="P61" s="50"/>
      <c r="Q61" s="50"/>
      <c r="R61" s="50"/>
      <c r="S61" s="50"/>
      <c r="T61" s="138" t="s">
        <v>278</v>
      </c>
      <c r="U61" s="23"/>
      <c r="V61" s="23"/>
      <c r="W61" s="23"/>
      <c r="X61" s="23"/>
      <c r="Y61" s="23"/>
      <c r="Z61" s="23"/>
      <c r="AA61" s="23"/>
      <c r="AB61" s="24"/>
      <c r="AC61" s="16"/>
      <c r="AD61" s="16"/>
      <c r="AE61" s="16"/>
    </row>
    <row r="62" spans="1:31" ht="15" customHeight="1">
      <c r="A62" s="5" t="s">
        <v>13</v>
      </c>
      <c r="B62" s="1" t="s">
        <v>279</v>
      </c>
      <c r="C62" s="90" t="s">
        <v>280</v>
      </c>
      <c r="D62" s="41">
        <v>39600</v>
      </c>
      <c r="E62" s="80"/>
      <c r="F62" s="80"/>
      <c r="G62" s="80"/>
      <c r="H62" s="80"/>
      <c r="I62" s="50"/>
      <c r="J62" s="50"/>
      <c r="K62" s="50"/>
      <c r="L62" s="50"/>
      <c r="M62" s="50"/>
      <c r="N62" s="50"/>
      <c r="O62" s="50"/>
      <c r="P62" s="50"/>
      <c r="Q62" s="50"/>
      <c r="R62" s="50"/>
      <c r="S62" s="50"/>
      <c r="T62" s="50"/>
      <c r="U62" s="50"/>
      <c r="V62" s="50"/>
      <c r="W62" s="58" t="s">
        <v>100</v>
      </c>
      <c r="X62" s="23"/>
      <c r="Y62" s="23"/>
      <c r="Z62" s="23"/>
      <c r="AA62" s="23"/>
      <c r="AB62" s="24"/>
      <c r="AC62" s="16"/>
      <c r="AD62" s="16"/>
      <c r="AE62" s="16"/>
    </row>
    <row r="63" spans="1:31" ht="15" customHeight="1">
      <c r="A63" s="5" t="s">
        <v>13</v>
      </c>
      <c r="B63" s="1" t="s">
        <v>281</v>
      </c>
      <c r="C63" s="90" t="s">
        <v>282</v>
      </c>
      <c r="D63" s="41">
        <v>40422</v>
      </c>
      <c r="E63" s="80"/>
      <c r="F63" s="80"/>
      <c r="G63" s="80"/>
      <c r="H63" s="80"/>
      <c r="I63" s="50"/>
      <c r="J63" s="50"/>
      <c r="K63" s="50"/>
      <c r="L63" s="50"/>
      <c r="M63" s="50"/>
      <c r="N63" s="50"/>
      <c r="O63" s="50"/>
      <c r="P63" s="50"/>
      <c r="Q63" s="50"/>
      <c r="R63" s="21"/>
      <c r="S63" s="21"/>
      <c r="T63" s="21"/>
      <c r="U63" s="58" t="s">
        <v>100</v>
      </c>
      <c r="V63" s="23"/>
      <c r="W63" s="23"/>
      <c r="X63" s="23"/>
      <c r="Y63" s="23"/>
      <c r="Z63" s="23"/>
      <c r="AA63" s="23"/>
      <c r="AB63" s="24"/>
      <c r="AC63" s="16"/>
      <c r="AD63" s="16"/>
      <c r="AE63" s="16"/>
    </row>
    <row r="64" spans="1:31" ht="15" customHeight="1">
      <c r="A64" s="5" t="s">
        <v>13</v>
      </c>
      <c r="B64" s="1" t="s">
        <v>283</v>
      </c>
      <c r="C64" s="90" t="s">
        <v>284</v>
      </c>
      <c r="D64" s="41">
        <v>43040</v>
      </c>
      <c r="E64" s="80"/>
      <c r="F64" s="80"/>
      <c r="G64" s="80"/>
      <c r="H64" s="80"/>
      <c r="I64" s="21"/>
      <c r="J64" s="21"/>
      <c r="K64" s="21"/>
      <c r="L64" s="21"/>
      <c r="M64" s="21"/>
      <c r="N64" s="138" t="s">
        <v>285</v>
      </c>
      <c r="O64" s="23"/>
      <c r="P64" s="23"/>
      <c r="Q64" s="23"/>
      <c r="R64" s="23"/>
      <c r="S64" s="23"/>
      <c r="T64" s="23"/>
      <c r="U64" s="94"/>
      <c r="V64" s="23"/>
      <c r="W64" s="23"/>
      <c r="X64" s="23"/>
      <c r="Y64" s="23"/>
      <c r="Z64" s="23"/>
      <c r="AA64" s="23"/>
      <c r="AB64" s="24"/>
      <c r="AC64" s="15" t="s">
        <v>286</v>
      </c>
      <c r="AD64" s="16"/>
      <c r="AE64" s="16"/>
    </row>
    <row r="65" spans="1:31" ht="15" customHeight="1">
      <c r="A65" s="5" t="s">
        <v>13</v>
      </c>
      <c r="B65" s="1" t="s">
        <v>287</v>
      </c>
      <c r="C65" s="90" t="s">
        <v>288</v>
      </c>
      <c r="D65" s="41">
        <v>39083</v>
      </c>
      <c r="E65" s="80"/>
      <c r="F65" s="80"/>
      <c r="G65" s="80"/>
      <c r="H65" s="80"/>
      <c r="I65" s="50"/>
      <c r="J65" s="50"/>
      <c r="K65" s="50"/>
      <c r="L65" s="50"/>
      <c r="M65" s="50"/>
      <c r="N65" s="50"/>
      <c r="O65" s="50"/>
      <c r="P65" s="50"/>
      <c r="Q65" s="50"/>
      <c r="R65" s="50"/>
      <c r="S65" s="50"/>
      <c r="T65" s="50"/>
      <c r="U65" s="50"/>
      <c r="V65" s="50"/>
      <c r="W65" s="52"/>
      <c r="X65" s="29" t="s">
        <v>289</v>
      </c>
      <c r="Y65" s="34"/>
      <c r="Z65" s="33"/>
      <c r="AA65" s="33"/>
      <c r="AB65" s="28"/>
      <c r="AC65" s="17"/>
      <c r="AD65" s="103" t="s">
        <v>290</v>
      </c>
      <c r="AE65" s="16"/>
    </row>
    <row r="66" spans="1:31" ht="15" customHeight="1">
      <c r="A66" s="5" t="s">
        <v>13</v>
      </c>
      <c r="B66" s="1" t="s">
        <v>291</v>
      </c>
      <c r="C66" s="90" t="s">
        <v>292</v>
      </c>
      <c r="D66" s="41">
        <v>38899</v>
      </c>
      <c r="E66" s="80"/>
      <c r="F66" s="80"/>
      <c r="G66" s="80"/>
      <c r="H66" s="80"/>
      <c r="I66" s="50"/>
      <c r="J66" s="50"/>
      <c r="K66" s="50"/>
      <c r="L66" s="50"/>
      <c r="M66" s="50"/>
      <c r="N66" s="50"/>
      <c r="O66" s="50"/>
      <c r="P66" s="50"/>
      <c r="Q66" s="50"/>
      <c r="R66" s="50"/>
      <c r="S66" s="50"/>
      <c r="T66" s="50"/>
      <c r="U66" s="50"/>
      <c r="V66" s="50"/>
      <c r="W66" s="50"/>
      <c r="X66" s="50"/>
      <c r="Y66" s="57" t="s">
        <v>293</v>
      </c>
      <c r="Z66" s="23"/>
      <c r="AA66" s="23"/>
      <c r="AB66" s="24"/>
      <c r="AC66" s="16"/>
      <c r="AD66" s="103" t="s">
        <v>294</v>
      </c>
      <c r="AE66" s="16"/>
    </row>
    <row r="67" spans="1:31" ht="15" customHeight="1">
      <c r="A67" s="5" t="s">
        <v>13</v>
      </c>
      <c r="B67" s="1" t="s">
        <v>295</v>
      </c>
      <c r="C67" s="90" t="s">
        <v>296</v>
      </c>
      <c r="D67" s="41">
        <v>38899</v>
      </c>
      <c r="E67" s="80"/>
      <c r="F67" s="80"/>
      <c r="G67" s="80"/>
      <c r="H67" s="80"/>
      <c r="I67" s="50"/>
      <c r="J67" s="50"/>
      <c r="K67" s="50"/>
      <c r="L67" s="50"/>
      <c r="M67" s="50"/>
      <c r="N67" s="50"/>
      <c r="O67" s="50"/>
      <c r="P67" s="50"/>
      <c r="Q67" s="50"/>
      <c r="R67" s="50"/>
      <c r="S67" s="50"/>
      <c r="T67" s="50"/>
      <c r="U67" s="50"/>
      <c r="V67" s="50"/>
      <c r="W67" s="50"/>
      <c r="X67" s="50"/>
      <c r="Y67" s="58" t="s">
        <v>100</v>
      </c>
      <c r="Z67" s="29"/>
      <c r="AA67" s="23"/>
      <c r="AB67" s="24"/>
      <c r="AC67" s="16"/>
      <c r="AD67" s="16"/>
      <c r="AE67" s="16"/>
    </row>
    <row r="68" spans="1:31" ht="15" customHeight="1">
      <c r="A68" s="5" t="s">
        <v>13</v>
      </c>
      <c r="B68" s="1" t="s">
        <v>297</v>
      </c>
      <c r="C68" s="90" t="s">
        <v>298</v>
      </c>
      <c r="D68" s="41">
        <v>39295</v>
      </c>
      <c r="E68" s="80"/>
      <c r="F68" s="80"/>
      <c r="G68" s="80"/>
      <c r="H68" s="80"/>
      <c r="I68" s="50"/>
      <c r="J68" s="50"/>
      <c r="K68" s="50"/>
      <c r="L68" s="50"/>
      <c r="M68" s="50"/>
      <c r="N68" s="50"/>
      <c r="O68" s="50"/>
      <c r="P68" s="50"/>
      <c r="Q68" s="50"/>
      <c r="R68" s="50"/>
      <c r="S68" s="50"/>
      <c r="U68" s="50"/>
      <c r="V68" s="50"/>
      <c r="W68" s="50"/>
      <c r="X68" s="58" t="s">
        <v>100</v>
      </c>
      <c r="Y68" s="23"/>
      <c r="Z68" s="23"/>
      <c r="AA68" s="23"/>
      <c r="AB68" s="24"/>
      <c r="AC68" s="16"/>
      <c r="AD68" s="16"/>
      <c r="AE68" s="16"/>
    </row>
    <row r="69" spans="1:31" ht="15" customHeight="1">
      <c r="A69" s="5" t="s">
        <v>13</v>
      </c>
      <c r="B69" s="1" t="s">
        <v>299</v>
      </c>
      <c r="C69" s="90" t="s">
        <v>300</v>
      </c>
      <c r="D69" s="41">
        <v>39692</v>
      </c>
      <c r="E69" s="80"/>
      <c r="F69" s="80"/>
      <c r="G69" s="80"/>
      <c r="H69" s="80"/>
      <c r="I69" s="50"/>
      <c r="J69" s="50"/>
      <c r="K69" s="50"/>
      <c r="L69" s="50"/>
      <c r="M69" s="50"/>
      <c r="N69" s="50"/>
      <c r="O69" s="50"/>
      <c r="P69" s="50"/>
      <c r="Q69" s="50"/>
      <c r="R69" s="50"/>
      <c r="S69" s="50"/>
      <c r="T69" s="50"/>
      <c r="U69" s="50"/>
      <c r="V69" s="50"/>
      <c r="W69" s="58" t="s">
        <v>301</v>
      </c>
      <c r="X69" s="34"/>
      <c r="Y69" s="34"/>
      <c r="Z69" s="34"/>
      <c r="AA69" s="34"/>
      <c r="AB69" s="24"/>
      <c r="AC69" s="105" t="s">
        <v>302</v>
      </c>
      <c r="AD69" s="105"/>
      <c r="AE69" s="16"/>
    </row>
    <row r="70" spans="1:31" ht="15" customHeight="1">
      <c r="A70" s="5" t="s">
        <v>13</v>
      </c>
      <c r="B70" s="1" t="s">
        <v>303</v>
      </c>
      <c r="C70" s="90" t="s">
        <v>304</v>
      </c>
      <c r="D70" s="41">
        <v>37257</v>
      </c>
      <c r="E70" s="80"/>
      <c r="F70" s="80"/>
      <c r="G70" s="80"/>
      <c r="H70" s="80"/>
      <c r="I70" s="50"/>
      <c r="J70" s="50"/>
      <c r="K70" s="50"/>
      <c r="L70" s="50"/>
      <c r="M70" s="50"/>
      <c r="N70" s="50"/>
      <c r="O70" s="50"/>
      <c r="P70" s="50"/>
      <c r="Q70" s="50"/>
      <c r="R70" s="50"/>
      <c r="S70" s="50"/>
      <c r="T70" s="50"/>
      <c r="U70" s="50"/>
      <c r="V70" s="50"/>
      <c r="W70" s="50"/>
      <c r="X70" s="50"/>
      <c r="Y70" s="50"/>
      <c r="Z70" s="50"/>
      <c r="AA70" s="50"/>
      <c r="AB70" s="51"/>
      <c r="AC70" t="s">
        <v>305</v>
      </c>
      <c r="AD70" s="108" t="s">
        <v>306</v>
      </c>
      <c r="AE70" s="16"/>
    </row>
    <row r="71" spans="1:31" ht="15" customHeight="1">
      <c r="A71" s="5" t="s">
        <v>13</v>
      </c>
      <c r="B71" s="1" t="s">
        <v>307</v>
      </c>
      <c r="C71" s="90" t="s">
        <v>308</v>
      </c>
      <c r="D71" s="41">
        <v>37257</v>
      </c>
      <c r="E71" s="80"/>
      <c r="F71" s="80"/>
      <c r="G71" s="80"/>
      <c r="H71" s="80"/>
      <c r="I71" s="50"/>
      <c r="J71" s="50"/>
      <c r="K71" s="50"/>
      <c r="L71" s="50"/>
      <c r="M71" s="50"/>
      <c r="O71" s="50"/>
      <c r="P71" s="50"/>
      <c r="Q71" s="50"/>
      <c r="R71" s="50"/>
      <c r="S71" s="50"/>
      <c r="T71" s="50"/>
      <c r="U71" s="50"/>
      <c r="V71" s="50"/>
      <c r="W71" s="50"/>
      <c r="X71" s="50"/>
      <c r="Y71" s="50"/>
      <c r="Z71" s="50"/>
      <c r="AA71" s="50"/>
      <c r="AB71" s="51"/>
      <c r="AC71" t="s">
        <v>309</v>
      </c>
      <c r="AD71" s="16"/>
      <c r="AE71" s="16"/>
    </row>
    <row r="72" spans="1:31" ht="15" customHeight="1">
      <c r="A72" s="5" t="s">
        <v>13</v>
      </c>
      <c r="B72" s="1" t="s">
        <v>310</v>
      </c>
      <c r="C72" s="90" t="s">
        <v>311</v>
      </c>
      <c r="D72" s="41">
        <v>37257</v>
      </c>
      <c r="E72" s="80"/>
      <c r="F72" s="80"/>
      <c r="G72" s="80"/>
      <c r="H72" s="80"/>
      <c r="I72" s="50"/>
      <c r="J72" s="50"/>
      <c r="K72" s="50"/>
      <c r="L72" s="50"/>
      <c r="M72" s="50"/>
      <c r="N72" s="50"/>
      <c r="O72" s="50"/>
      <c r="P72" s="50"/>
      <c r="Q72" s="50"/>
      <c r="R72" s="50"/>
      <c r="S72" s="50"/>
      <c r="T72" s="50"/>
      <c r="U72" s="50"/>
      <c r="V72" s="50"/>
      <c r="W72" s="50"/>
      <c r="X72" s="50"/>
      <c r="Y72" s="50"/>
      <c r="Z72" s="50"/>
      <c r="AA72" s="50"/>
      <c r="AB72" s="51"/>
      <c r="AC72" s="15" t="s">
        <v>312</v>
      </c>
      <c r="AD72" s="16"/>
      <c r="AE72" s="16"/>
    </row>
    <row r="73" spans="1:31" ht="15" customHeight="1">
      <c r="A73" s="5" t="s">
        <v>13</v>
      </c>
      <c r="B73" s="1" t="s">
        <v>313</v>
      </c>
      <c r="C73" s="90" t="s">
        <v>314</v>
      </c>
      <c r="D73" s="41">
        <v>43344</v>
      </c>
      <c r="E73" s="80"/>
      <c r="F73" s="80"/>
      <c r="G73" s="80"/>
      <c r="H73" s="80"/>
      <c r="I73" s="50"/>
      <c r="J73" s="50"/>
      <c r="K73" s="50"/>
      <c r="L73" s="50"/>
      <c r="M73" s="58" t="s">
        <v>100</v>
      </c>
      <c r="N73" s="23"/>
      <c r="O73" s="23"/>
      <c r="P73" s="23"/>
      <c r="Q73" s="23"/>
      <c r="R73" s="23"/>
      <c r="S73" s="23"/>
      <c r="T73" s="23"/>
      <c r="U73" s="23"/>
      <c r="V73" s="23"/>
      <c r="W73" s="23"/>
      <c r="X73" s="23"/>
      <c r="Y73" s="23"/>
      <c r="Z73" s="23"/>
      <c r="AA73" s="23"/>
      <c r="AB73" s="24"/>
      <c r="AC73" s="16"/>
      <c r="AD73" s="16"/>
      <c r="AE73" s="16"/>
    </row>
    <row r="74" spans="1:31" ht="15" customHeight="1">
      <c r="A74" s="5" t="s">
        <v>13</v>
      </c>
      <c r="B74" s="1" t="s">
        <v>315</v>
      </c>
      <c r="C74" s="91" t="s">
        <v>316</v>
      </c>
      <c r="D74" s="41">
        <v>43344</v>
      </c>
      <c r="E74" s="80"/>
      <c r="F74" s="80"/>
      <c r="G74" s="80"/>
      <c r="H74" s="80"/>
      <c r="I74" s="50"/>
      <c r="J74" s="50"/>
      <c r="K74" s="50"/>
      <c r="L74" s="50"/>
      <c r="M74" s="58" t="s">
        <v>100</v>
      </c>
      <c r="N74" s="23"/>
      <c r="O74" s="23"/>
      <c r="P74" s="23"/>
      <c r="Q74" s="23"/>
      <c r="R74" s="23"/>
      <c r="S74" s="23"/>
      <c r="T74" s="23"/>
      <c r="U74" s="23"/>
      <c r="V74" s="23"/>
      <c r="W74" s="23"/>
      <c r="X74" s="23"/>
      <c r="Y74" s="23"/>
      <c r="Z74" s="23"/>
      <c r="AA74" s="23"/>
      <c r="AB74" s="24"/>
      <c r="AC74" s="16"/>
      <c r="AD74" s="16"/>
      <c r="AE74" s="16"/>
    </row>
    <row r="75" spans="1:31" ht="15" customHeight="1">
      <c r="A75" s="5" t="s">
        <v>13</v>
      </c>
      <c r="B75" s="1" t="s">
        <v>317</v>
      </c>
      <c r="C75" s="91" t="s">
        <v>318</v>
      </c>
      <c r="D75" s="41">
        <v>43344</v>
      </c>
      <c r="E75" s="80"/>
      <c r="F75" s="80"/>
      <c r="G75" s="80"/>
      <c r="H75" s="80"/>
      <c r="I75" s="50"/>
      <c r="J75" s="50"/>
      <c r="K75" s="50"/>
      <c r="L75" s="50"/>
      <c r="M75" s="58" t="s">
        <v>100</v>
      </c>
      <c r="N75" s="23"/>
      <c r="O75" s="23"/>
      <c r="P75" s="23"/>
      <c r="Q75" s="23"/>
      <c r="R75" s="23"/>
      <c r="S75" s="23"/>
      <c r="T75" s="23"/>
      <c r="U75" s="23"/>
      <c r="V75" s="23"/>
      <c r="W75" s="23"/>
      <c r="X75" s="23"/>
      <c r="Y75" s="23"/>
      <c r="Z75" s="23"/>
      <c r="AA75" s="23"/>
      <c r="AB75" s="24"/>
      <c r="AC75" s="16"/>
      <c r="AD75" s="16"/>
      <c r="AE75" s="16"/>
    </row>
    <row r="76" spans="1:31" ht="15" customHeight="1">
      <c r="A76" s="5" t="s">
        <v>13</v>
      </c>
      <c r="B76" s="1" t="s">
        <v>319</v>
      </c>
      <c r="C76" s="91" t="s">
        <v>320</v>
      </c>
      <c r="D76" s="41">
        <v>43344</v>
      </c>
      <c r="E76" s="80"/>
      <c r="F76" s="80"/>
      <c r="G76" s="80"/>
      <c r="H76" s="80"/>
      <c r="I76" s="50"/>
      <c r="J76" s="50"/>
      <c r="K76" s="50"/>
      <c r="L76" s="50"/>
      <c r="M76" s="58" t="s">
        <v>100</v>
      </c>
      <c r="N76" s="23"/>
      <c r="O76" s="23"/>
      <c r="P76" s="23"/>
      <c r="Q76" s="23"/>
      <c r="R76" s="23"/>
      <c r="S76" s="23"/>
      <c r="T76" s="23"/>
      <c r="U76" s="23"/>
      <c r="V76" s="23"/>
      <c r="W76" s="23"/>
      <c r="X76" s="23"/>
      <c r="Y76" s="23"/>
      <c r="Z76" s="23"/>
      <c r="AA76" s="23"/>
      <c r="AB76" s="24"/>
      <c r="AC76" s="16"/>
      <c r="AD76" s="16"/>
      <c r="AE76" s="16"/>
    </row>
    <row r="77" spans="1:31" ht="15" customHeight="1">
      <c r="A77" s="5" t="s">
        <v>13</v>
      </c>
      <c r="B77" s="1" t="s">
        <v>321</v>
      </c>
      <c r="C77" s="91" t="s">
        <v>322</v>
      </c>
      <c r="D77" s="41">
        <v>43344</v>
      </c>
      <c r="E77" s="80"/>
      <c r="F77" s="80"/>
      <c r="G77" s="80"/>
      <c r="H77" s="80"/>
      <c r="I77" s="50"/>
      <c r="J77" s="50"/>
      <c r="K77" s="50"/>
      <c r="L77" s="50"/>
      <c r="M77" s="58" t="s">
        <v>100</v>
      </c>
      <c r="N77" s="23"/>
      <c r="O77" s="23"/>
      <c r="P77" s="23"/>
      <c r="Q77" s="23"/>
      <c r="R77" s="23"/>
      <c r="S77" s="23"/>
      <c r="T77" s="23"/>
      <c r="U77" s="23"/>
      <c r="V77" s="23"/>
      <c r="W77" s="23"/>
      <c r="X77" s="23"/>
      <c r="Y77" s="23"/>
      <c r="Z77" s="23"/>
      <c r="AA77" s="23"/>
      <c r="AB77" s="24"/>
      <c r="AC77" s="16"/>
      <c r="AD77" s="16"/>
      <c r="AE77" s="16"/>
    </row>
    <row r="78" spans="1:31" ht="15" customHeight="1">
      <c r="A78" s="5" t="s">
        <v>13</v>
      </c>
      <c r="B78" s="1" t="s">
        <v>323</v>
      </c>
      <c r="C78" s="91" t="s">
        <v>324</v>
      </c>
      <c r="D78" s="41">
        <v>43344</v>
      </c>
      <c r="E78" s="80"/>
      <c r="F78" s="80"/>
      <c r="G78" s="80"/>
      <c r="H78" s="80"/>
      <c r="I78" s="50"/>
      <c r="J78" s="50"/>
      <c r="K78" s="50"/>
      <c r="L78" s="50"/>
      <c r="M78" s="58" t="s">
        <v>100</v>
      </c>
      <c r="N78" s="23"/>
      <c r="O78" s="23"/>
      <c r="P78" s="23"/>
      <c r="Q78" s="23"/>
      <c r="R78" s="23"/>
      <c r="S78" s="23"/>
      <c r="T78" s="23"/>
      <c r="U78" s="23"/>
      <c r="V78" s="23"/>
      <c r="W78" s="23"/>
      <c r="X78" s="23"/>
      <c r="Y78" s="23"/>
      <c r="Z78" s="23"/>
      <c r="AA78" s="23"/>
      <c r="AB78" s="24"/>
      <c r="AC78" s="16"/>
      <c r="AD78" s="16"/>
      <c r="AE78" s="16"/>
    </row>
    <row r="79" spans="1:31" ht="15" customHeight="1">
      <c r="A79" s="5" t="s">
        <v>13</v>
      </c>
      <c r="B79" s="1" t="s">
        <v>325</v>
      </c>
      <c r="C79" s="91" t="s">
        <v>326</v>
      </c>
      <c r="D79" s="41">
        <v>43344</v>
      </c>
      <c r="E79" s="80"/>
      <c r="F79" s="80"/>
      <c r="G79" s="80"/>
      <c r="H79" s="80"/>
      <c r="I79" s="50"/>
      <c r="J79" s="50"/>
      <c r="K79" s="50"/>
      <c r="L79" s="50"/>
      <c r="M79" s="58" t="s">
        <v>100</v>
      </c>
      <c r="N79" s="23"/>
      <c r="O79" s="23"/>
      <c r="P79" s="23"/>
      <c r="Q79" s="23"/>
      <c r="R79" s="23"/>
      <c r="S79" s="23"/>
      <c r="T79" s="23"/>
      <c r="U79" s="23"/>
      <c r="V79" s="23"/>
      <c r="W79" s="23"/>
      <c r="X79" s="23"/>
      <c r="Y79" s="23"/>
      <c r="Z79" s="23"/>
      <c r="AA79" s="23"/>
      <c r="AB79" s="24"/>
      <c r="AC79" s="16"/>
      <c r="AD79" s="16"/>
      <c r="AE79" s="16"/>
    </row>
    <row r="80" spans="1:31" ht="15" customHeight="1">
      <c r="A80" s="5" t="s">
        <v>13</v>
      </c>
      <c r="B80" s="1" t="s">
        <v>327</v>
      </c>
      <c r="C80" s="90" t="s">
        <v>328</v>
      </c>
      <c r="D80" s="43">
        <v>43983</v>
      </c>
      <c r="E80" s="98"/>
      <c r="F80" s="98"/>
      <c r="G80" s="98"/>
      <c r="H80" s="98"/>
      <c r="I80" s="50"/>
      <c r="J80" s="50"/>
      <c r="K80" s="58" t="s">
        <v>100</v>
      </c>
      <c r="L80" s="23"/>
      <c r="M80" s="23"/>
      <c r="N80" s="23"/>
      <c r="O80" s="23"/>
      <c r="P80" s="23"/>
      <c r="Q80" s="23"/>
      <c r="R80" s="23"/>
      <c r="S80" s="23"/>
      <c r="T80" s="23"/>
      <c r="U80" s="23"/>
      <c r="V80" s="23"/>
      <c r="W80" s="23"/>
      <c r="X80" s="23"/>
      <c r="Y80" s="23"/>
      <c r="Z80" s="23"/>
      <c r="AA80" s="23"/>
      <c r="AB80" s="24"/>
      <c r="AC80" s="16"/>
      <c r="AD80" s="16"/>
      <c r="AE80" s="16"/>
    </row>
    <row r="81" spans="1:31" ht="15" customHeight="1">
      <c r="A81" s="5" t="s">
        <v>13</v>
      </c>
      <c r="B81" s="1" t="s">
        <v>329</v>
      </c>
      <c r="C81" s="90" t="s">
        <v>330</v>
      </c>
      <c r="D81" s="43">
        <v>43983</v>
      </c>
      <c r="E81" s="98"/>
      <c r="F81" s="98"/>
      <c r="G81" s="98"/>
      <c r="H81" s="98"/>
      <c r="I81" s="50"/>
      <c r="J81" s="50"/>
      <c r="K81" s="58" t="s">
        <v>100</v>
      </c>
      <c r="L81" s="23"/>
      <c r="M81" s="23"/>
      <c r="N81" s="23"/>
      <c r="O81" s="23"/>
      <c r="P81" s="23"/>
      <c r="Q81" s="23"/>
      <c r="R81" s="23"/>
      <c r="S81" s="23"/>
      <c r="T81" s="23"/>
      <c r="U81" s="23"/>
      <c r="V81" s="23"/>
      <c r="W81" s="23"/>
      <c r="X81" s="23"/>
      <c r="Y81" s="23"/>
      <c r="Z81" s="23"/>
      <c r="AA81" s="23"/>
      <c r="AB81" s="24"/>
      <c r="AC81" s="16"/>
      <c r="AD81" s="16"/>
      <c r="AE81" s="16"/>
    </row>
    <row r="82" spans="1:31" ht="15" customHeight="1">
      <c r="A82" s="5" t="s">
        <v>13</v>
      </c>
      <c r="B82" s="1" t="s">
        <v>331</v>
      </c>
      <c r="C82" s="90" t="s">
        <v>332</v>
      </c>
      <c r="D82" s="43">
        <v>43983</v>
      </c>
      <c r="E82" s="98"/>
      <c r="F82" s="98"/>
      <c r="G82" s="98"/>
      <c r="H82" s="98"/>
      <c r="I82" s="50"/>
      <c r="J82" s="50"/>
      <c r="K82" s="58" t="s">
        <v>100</v>
      </c>
      <c r="L82" s="23"/>
      <c r="M82" s="23"/>
      <c r="N82" s="23"/>
      <c r="O82" s="23"/>
      <c r="P82" s="23"/>
      <c r="Q82" s="23"/>
      <c r="R82" s="23"/>
      <c r="S82" s="23"/>
      <c r="T82" s="23"/>
      <c r="U82" s="23"/>
      <c r="V82" s="23"/>
      <c r="W82" s="23"/>
      <c r="X82" s="23"/>
      <c r="Y82" s="23"/>
      <c r="Z82" s="23"/>
      <c r="AA82" s="23"/>
      <c r="AB82" s="24"/>
      <c r="AC82" s="16"/>
      <c r="AD82" s="16"/>
      <c r="AE82" s="16"/>
    </row>
    <row r="83" spans="1:31" ht="15" customHeight="1">
      <c r="A83" s="5" t="s">
        <v>13</v>
      </c>
      <c r="B83" s="1" t="s">
        <v>333</v>
      </c>
      <c r="C83" s="90" t="s">
        <v>334</v>
      </c>
      <c r="D83" s="43">
        <v>43983</v>
      </c>
      <c r="E83" s="98"/>
      <c r="F83" s="98"/>
      <c r="G83" s="98"/>
      <c r="H83" s="98"/>
      <c r="I83" s="50"/>
      <c r="J83" s="50"/>
      <c r="K83" s="58" t="s">
        <v>100</v>
      </c>
      <c r="L83" s="23"/>
      <c r="M83" s="23"/>
      <c r="N83" s="23"/>
      <c r="O83" s="23"/>
      <c r="P83" s="23"/>
      <c r="Q83" s="23"/>
      <c r="R83" s="23"/>
      <c r="S83" s="23"/>
      <c r="T83" s="23"/>
      <c r="U83" s="23"/>
      <c r="V83" s="23"/>
      <c r="W83" s="23"/>
      <c r="X83" s="23"/>
      <c r="Y83" s="23"/>
      <c r="Z83" s="23"/>
      <c r="AA83" s="23"/>
      <c r="AB83" s="24"/>
      <c r="AC83" s="16"/>
      <c r="AD83" s="16"/>
      <c r="AE83" s="16"/>
    </row>
    <row r="84" spans="1:31" ht="15" customHeight="1">
      <c r="A84" s="5" t="s">
        <v>13</v>
      </c>
      <c r="B84" s="1" t="s">
        <v>335</v>
      </c>
      <c r="C84" s="90" t="s">
        <v>336</v>
      </c>
      <c r="D84" s="41">
        <v>45383</v>
      </c>
      <c r="E84" s="80"/>
      <c r="F84" s="98"/>
      <c r="G84" s="98"/>
      <c r="H84" s="98"/>
      <c r="I84" s="81"/>
      <c r="J84" s="50"/>
      <c r="K84" s="58"/>
      <c r="L84" s="23"/>
      <c r="M84" s="23"/>
      <c r="N84" s="23"/>
      <c r="O84" s="23"/>
      <c r="P84" s="23"/>
      <c r="Q84" s="23"/>
      <c r="R84" s="23"/>
      <c r="S84" s="23"/>
      <c r="T84" s="50"/>
      <c r="U84" s="23"/>
      <c r="V84" s="23"/>
      <c r="W84" s="23"/>
      <c r="X84" s="23"/>
      <c r="Y84" s="23"/>
      <c r="Z84" s="23"/>
      <c r="AA84" s="23"/>
      <c r="AB84" s="24"/>
      <c r="AC84" s="16"/>
      <c r="AD84" s="16"/>
      <c r="AE84" s="16"/>
    </row>
    <row r="85" spans="1:31" ht="15" customHeight="1">
      <c r="A85" s="5" t="s">
        <v>13</v>
      </c>
      <c r="B85" s="1" t="s">
        <v>337</v>
      </c>
      <c r="C85" s="90" t="s">
        <v>338</v>
      </c>
      <c r="D85" s="41">
        <v>45383</v>
      </c>
      <c r="E85" s="80"/>
      <c r="F85" s="98"/>
      <c r="G85" s="98"/>
      <c r="H85" s="98"/>
      <c r="I85" s="81"/>
      <c r="J85" s="50"/>
      <c r="K85" s="58"/>
      <c r="L85" s="23"/>
      <c r="M85" s="23"/>
      <c r="N85" s="23"/>
      <c r="O85" s="23"/>
      <c r="P85" s="23"/>
      <c r="Q85" s="23"/>
      <c r="R85" s="23"/>
      <c r="S85" s="23"/>
      <c r="T85" s="50"/>
      <c r="U85" s="23"/>
      <c r="V85" s="23"/>
      <c r="W85" s="23"/>
      <c r="X85" s="23"/>
      <c r="Y85" s="23"/>
      <c r="Z85" s="23"/>
      <c r="AA85" s="23"/>
      <c r="AB85" s="24"/>
      <c r="AC85" s="16"/>
      <c r="AD85" s="16"/>
      <c r="AE85" s="16"/>
    </row>
    <row r="86" spans="1:31" ht="15" customHeight="1">
      <c r="A86" s="5" t="s">
        <v>13</v>
      </c>
      <c r="B86" s="1" t="s">
        <v>339</v>
      </c>
      <c r="C86" s="90" t="s">
        <v>340</v>
      </c>
      <c r="D86" s="41">
        <v>45383</v>
      </c>
      <c r="E86" s="80"/>
      <c r="F86" s="98"/>
      <c r="G86" s="98"/>
      <c r="H86" s="98"/>
      <c r="I86" s="81"/>
      <c r="J86" s="50"/>
      <c r="K86" s="58"/>
      <c r="L86" s="23"/>
      <c r="M86" s="23"/>
      <c r="N86" s="23"/>
      <c r="O86" s="23"/>
      <c r="P86" s="23"/>
      <c r="Q86" s="23"/>
      <c r="R86" s="23"/>
      <c r="S86" s="23"/>
      <c r="T86" s="50"/>
      <c r="U86" s="23"/>
      <c r="V86" s="23"/>
      <c r="W86" s="23"/>
      <c r="X86" s="23"/>
      <c r="Y86" s="23"/>
      <c r="Z86" s="23"/>
      <c r="AA86" s="23"/>
      <c r="AB86" s="24"/>
      <c r="AC86" s="16"/>
      <c r="AD86" s="16"/>
      <c r="AE86" s="16"/>
    </row>
    <row r="87" spans="1:31" ht="15" customHeight="1">
      <c r="A87" s="5" t="s">
        <v>13</v>
      </c>
      <c r="B87" s="1" t="s">
        <v>341</v>
      </c>
      <c r="C87" s="90" t="s">
        <v>342</v>
      </c>
      <c r="D87" s="41">
        <v>41061</v>
      </c>
      <c r="E87" s="80"/>
      <c r="F87" s="80"/>
      <c r="G87" s="80"/>
      <c r="H87" s="80"/>
      <c r="I87" s="50"/>
      <c r="J87" s="50"/>
      <c r="K87" s="50"/>
      <c r="L87" s="50"/>
      <c r="M87" s="50"/>
      <c r="N87" s="50"/>
      <c r="O87" s="50"/>
      <c r="P87" s="50"/>
      <c r="Q87" s="50"/>
      <c r="R87" s="50"/>
      <c r="S87" s="138" t="s">
        <v>343</v>
      </c>
      <c r="T87" s="23"/>
      <c r="U87" s="23"/>
      <c r="V87" s="23"/>
      <c r="W87" s="23"/>
      <c r="X87" s="23"/>
      <c r="Y87" s="23"/>
      <c r="Z87" s="23"/>
      <c r="AA87" s="23"/>
      <c r="AB87" s="24"/>
      <c r="AC87" s="16"/>
      <c r="AD87" s="16"/>
      <c r="AE87" s="16"/>
    </row>
    <row r="88" spans="1:31" ht="15" customHeight="1">
      <c r="A88" s="5" t="s">
        <v>13</v>
      </c>
      <c r="B88" s="1" t="s">
        <v>344</v>
      </c>
      <c r="C88" s="90" t="s">
        <v>345</v>
      </c>
      <c r="D88" s="41">
        <v>42186</v>
      </c>
      <c r="E88" s="80"/>
      <c r="F88" s="80"/>
      <c r="G88" s="80"/>
      <c r="H88" s="80"/>
      <c r="I88" s="50"/>
      <c r="J88" s="50"/>
      <c r="K88" s="50"/>
      <c r="L88" s="50"/>
      <c r="M88" s="50"/>
      <c r="N88" s="50"/>
      <c r="O88" s="50"/>
      <c r="P88" s="64" t="s">
        <v>346</v>
      </c>
      <c r="Q88" s="23"/>
      <c r="R88" s="23"/>
      <c r="S88" s="137" t="s">
        <v>347</v>
      </c>
      <c r="T88" s="21"/>
      <c r="U88" s="21"/>
      <c r="V88" s="21"/>
      <c r="W88" s="21"/>
      <c r="X88" s="21"/>
      <c r="Y88" s="21"/>
      <c r="Z88" s="21"/>
      <c r="AA88" s="21"/>
      <c r="AB88" s="28"/>
      <c r="AC88" s="109"/>
      <c r="AD88" s="109"/>
      <c r="AE88" s="109"/>
    </row>
    <row r="89" spans="1:31" ht="15" customHeight="1">
      <c r="A89" s="5" t="s">
        <v>13</v>
      </c>
      <c r="B89" s="1" t="s">
        <v>348</v>
      </c>
      <c r="C89" s="90" t="s">
        <v>349</v>
      </c>
      <c r="D89" s="41">
        <v>44593</v>
      </c>
      <c r="E89" s="80"/>
      <c r="F89" s="80"/>
      <c r="G89" s="80"/>
      <c r="H89" s="80"/>
      <c r="I89" s="104" t="s">
        <v>350</v>
      </c>
      <c r="J89" s="23"/>
      <c r="K89" s="23"/>
      <c r="L89" s="23"/>
      <c r="M89" s="23"/>
      <c r="N89" s="23"/>
      <c r="O89" s="23"/>
      <c r="P89" s="23"/>
      <c r="Q89" s="137" t="s">
        <v>351</v>
      </c>
      <c r="R89" s="138" t="s">
        <v>352</v>
      </c>
      <c r="S89" s="23"/>
      <c r="T89" s="23"/>
      <c r="U89" s="23"/>
      <c r="V89" s="23"/>
      <c r="W89" s="23"/>
      <c r="X89" s="23"/>
      <c r="Y89" s="23"/>
      <c r="Z89" s="23"/>
      <c r="AA89" s="23"/>
      <c r="AB89" s="24"/>
      <c r="AC89" s="108"/>
      <c r="AD89" s="108"/>
      <c r="AE89" s="110"/>
    </row>
    <row r="90" spans="1:31" ht="15" customHeight="1">
      <c r="A90" s="5" t="s">
        <v>13</v>
      </c>
      <c r="B90" s="1" t="s">
        <v>353</v>
      </c>
      <c r="C90" s="90" t="s">
        <v>354</v>
      </c>
      <c r="D90" s="41">
        <v>44593</v>
      </c>
      <c r="E90" s="80"/>
      <c r="F90" s="80"/>
      <c r="G90" s="80"/>
      <c r="H90" s="80"/>
      <c r="I90" s="104" t="s">
        <v>355</v>
      </c>
      <c r="J90" s="23"/>
      <c r="K90" s="23"/>
      <c r="L90" s="23"/>
      <c r="M90" s="23"/>
      <c r="N90" s="23"/>
      <c r="O90" s="23"/>
      <c r="P90" s="23"/>
      <c r="Q90" s="23"/>
      <c r="R90" s="23"/>
      <c r="S90" s="23"/>
      <c r="T90" s="104"/>
      <c r="U90" s="23"/>
      <c r="V90" s="23"/>
      <c r="W90" s="23"/>
      <c r="X90" s="23"/>
      <c r="Y90" s="23"/>
      <c r="Z90" s="23"/>
      <c r="AA90" s="23"/>
      <c r="AB90" s="24"/>
      <c r="AC90" s="109"/>
      <c r="AD90" s="109"/>
      <c r="AE90" s="109"/>
    </row>
    <row r="91" spans="1:31" ht="15" customHeight="1">
      <c r="A91" s="5" t="s">
        <v>13</v>
      </c>
      <c r="B91" s="1" t="s">
        <v>356</v>
      </c>
      <c r="C91" s="90" t="s">
        <v>357</v>
      </c>
      <c r="D91" s="41">
        <v>41821</v>
      </c>
      <c r="E91" s="80"/>
      <c r="F91" s="80"/>
      <c r="G91" s="80"/>
      <c r="H91" s="80"/>
      <c r="I91" s="50"/>
      <c r="J91" s="50"/>
      <c r="K91" s="50"/>
      <c r="L91" s="50"/>
      <c r="M91" s="50"/>
      <c r="N91" s="50"/>
      <c r="O91" s="50"/>
      <c r="P91" s="50"/>
      <c r="Q91" s="138" t="s">
        <v>358</v>
      </c>
      <c r="R91" s="23"/>
      <c r="S91" s="23"/>
      <c r="T91" s="137" t="s">
        <v>359</v>
      </c>
      <c r="U91" s="21"/>
      <c r="V91" s="21"/>
      <c r="W91" s="50"/>
      <c r="X91" s="50"/>
      <c r="Y91" s="137" t="s">
        <v>360</v>
      </c>
      <c r="Z91" s="21"/>
      <c r="AA91" s="21"/>
      <c r="AB91" s="28"/>
      <c r="AC91" s="108"/>
      <c r="AD91" s="108"/>
      <c r="AE91" s="111"/>
    </row>
    <row r="92" spans="1:31" ht="15" customHeight="1">
      <c r="A92" s="5" t="s">
        <v>13</v>
      </c>
      <c r="B92" s="1" t="s">
        <v>361</v>
      </c>
      <c r="C92" s="90" t="s">
        <v>362</v>
      </c>
      <c r="D92" s="41">
        <v>41821</v>
      </c>
      <c r="E92" s="80"/>
      <c r="F92" s="80"/>
      <c r="G92" s="80"/>
      <c r="H92" s="80"/>
      <c r="I92" s="50"/>
      <c r="J92" s="50"/>
      <c r="K92" s="50"/>
      <c r="L92" s="50"/>
      <c r="M92" s="50"/>
      <c r="N92" s="50"/>
      <c r="O92" s="50"/>
      <c r="P92" s="52"/>
      <c r="Q92" s="104" t="s">
        <v>363</v>
      </c>
      <c r="R92" s="29"/>
      <c r="S92" s="29"/>
      <c r="T92" s="58"/>
      <c r="U92" s="29"/>
      <c r="V92" s="29"/>
      <c r="W92" s="29"/>
      <c r="X92" s="29"/>
      <c r="Y92" s="29"/>
      <c r="Z92" s="29"/>
      <c r="AA92" s="34"/>
      <c r="AB92" s="47"/>
      <c r="AC92" s="109"/>
      <c r="AD92" s="109"/>
      <c r="AE92" s="111"/>
    </row>
    <row r="93" spans="1:31" ht="15" customHeight="1">
      <c r="A93" s="5" t="s">
        <v>13</v>
      </c>
      <c r="B93" s="1" t="s">
        <v>364</v>
      </c>
      <c r="C93" s="90" t="s">
        <v>365</v>
      </c>
      <c r="D93" s="41">
        <v>41671</v>
      </c>
      <c r="E93" s="80"/>
      <c r="F93" s="80"/>
      <c r="G93" s="80"/>
      <c r="H93" s="80"/>
      <c r="I93" s="50"/>
      <c r="J93" s="50"/>
      <c r="K93" s="50"/>
      <c r="L93" s="50"/>
      <c r="M93" s="50"/>
      <c r="N93" s="50"/>
      <c r="O93" s="50"/>
      <c r="P93" s="53"/>
      <c r="Q93" s="104" t="s">
        <v>363</v>
      </c>
      <c r="R93" s="29"/>
      <c r="S93" s="29"/>
      <c r="T93" s="58"/>
      <c r="U93" s="29"/>
      <c r="V93" s="29"/>
      <c r="W93" s="29"/>
      <c r="X93" s="29"/>
      <c r="Y93" s="29"/>
      <c r="Z93" s="29"/>
      <c r="AA93" s="34"/>
      <c r="AB93" s="47"/>
      <c r="AC93" s="108"/>
      <c r="AD93" s="108"/>
      <c r="AE93" s="109"/>
    </row>
    <row r="94" spans="1:31" ht="15" customHeight="1">
      <c r="A94" s="5" t="s">
        <v>13</v>
      </c>
      <c r="B94" s="1" t="s">
        <v>366</v>
      </c>
      <c r="C94" s="90" t="s">
        <v>367</v>
      </c>
      <c r="D94" s="41">
        <v>40756</v>
      </c>
      <c r="E94" s="80"/>
      <c r="F94" s="80"/>
      <c r="G94" s="80"/>
      <c r="H94" s="80"/>
      <c r="I94" s="50"/>
      <c r="J94" s="50"/>
      <c r="K94" s="50"/>
      <c r="L94" s="50"/>
      <c r="M94" s="50"/>
      <c r="N94" s="50"/>
      <c r="O94" s="50"/>
      <c r="P94" s="53"/>
      <c r="Q94" s="53"/>
      <c r="R94" s="53"/>
      <c r="S94" s="150"/>
      <c r="T94" s="104" t="s">
        <v>363</v>
      </c>
      <c r="U94" s="29"/>
      <c r="V94" s="29"/>
      <c r="W94" s="29"/>
      <c r="X94" s="29"/>
      <c r="Y94" s="29"/>
      <c r="Z94" s="29"/>
      <c r="AA94" s="34"/>
      <c r="AB94" s="47"/>
      <c r="AC94" s="16"/>
      <c r="AD94" s="16"/>
      <c r="AE94" s="16"/>
    </row>
    <row r="95" spans="1:31" ht="15" customHeight="1">
      <c r="A95" s="5" t="s">
        <v>13</v>
      </c>
      <c r="B95" s="1" t="s">
        <v>368</v>
      </c>
      <c r="C95" s="90" t="s">
        <v>369</v>
      </c>
      <c r="D95" s="41">
        <v>42217</v>
      </c>
      <c r="E95" s="80"/>
      <c r="F95" s="80"/>
      <c r="G95" s="80"/>
      <c r="H95" s="80"/>
      <c r="I95" s="50"/>
      <c r="J95" s="50"/>
      <c r="K95" s="50"/>
      <c r="L95" s="50"/>
      <c r="M95" s="50"/>
      <c r="N95" s="50"/>
      <c r="O95" s="50"/>
      <c r="P95" s="104" t="s">
        <v>363</v>
      </c>
      <c r="Q95" s="29"/>
      <c r="R95" s="29"/>
      <c r="S95" s="147"/>
      <c r="T95" s="58"/>
      <c r="U95" s="29"/>
      <c r="V95" s="29"/>
      <c r="W95" s="29"/>
      <c r="X95" s="29"/>
      <c r="Y95" s="29"/>
      <c r="Z95" s="29"/>
      <c r="AA95" s="34"/>
      <c r="AB95" s="47"/>
      <c r="AC95" s="16"/>
      <c r="AD95" s="16"/>
      <c r="AE95" s="16"/>
    </row>
    <row r="96" spans="1:31" ht="15" customHeight="1">
      <c r="A96" s="5" t="s">
        <v>13</v>
      </c>
      <c r="B96" s="1" t="s">
        <v>370</v>
      </c>
      <c r="C96" s="90" t="s">
        <v>371</v>
      </c>
      <c r="D96" s="41">
        <v>40878</v>
      </c>
      <c r="E96" s="80"/>
      <c r="F96" s="80"/>
      <c r="G96" s="80"/>
      <c r="H96" s="80"/>
      <c r="I96" s="50"/>
      <c r="J96" s="50"/>
      <c r="K96" s="50"/>
      <c r="L96" s="50"/>
      <c r="M96" s="50"/>
      <c r="N96" s="50"/>
      <c r="O96" s="50"/>
      <c r="P96" s="53"/>
      <c r="Q96" s="150"/>
      <c r="R96" s="150"/>
      <c r="S96" s="53"/>
      <c r="T96" s="104" t="s">
        <v>363</v>
      </c>
      <c r="U96" s="29"/>
      <c r="V96" s="29"/>
      <c r="W96" s="29"/>
      <c r="X96" s="29"/>
      <c r="Y96" s="29"/>
      <c r="Z96" s="29"/>
      <c r="AA96" s="34"/>
      <c r="AB96" s="47"/>
      <c r="AC96" s="16"/>
      <c r="AD96" s="16"/>
      <c r="AE96" s="16"/>
    </row>
    <row r="97" spans="1:31" ht="15" customHeight="1">
      <c r="A97" s="5" t="s">
        <v>13</v>
      </c>
      <c r="B97" s="1" t="s">
        <v>372</v>
      </c>
      <c r="C97" s="90" t="s">
        <v>373</v>
      </c>
      <c r="D97" s="41">
        <v>42186</v>
      </c>
      <c r="E97" s="80"/>
      <c r="F97" s="80"/>
      <c r="G97" s="80"/>
      <c r="H97" s="80"/>
      <c r="I97" s="50"/>
      <c r="J97" s="50"/>
      <c r="K97" s="50"/>
      <c r="L97" s="50"/>
      <c r="M97" s="50"/>
      <c r="N97" s="50"/>
      <c r="O97" s="50"/>
      <c r="P97" s="104" t="s">
        <v>363</v>
      </c>
      <c r="Q97" s="29"/>
      <c r="R97" s="29"/>
      <c r="S97" s="29"/>
      <c r="T97" s="29"/>
      <c r="U97" s="29"/>
      <c r="V97" s="29"/>
      <c r="W97" s="29"/>
      <c r="X97" s="29"/>
      <c r="Y97" s="29"/>
      <c r="Z97" s="29"/>
      <c r="AA97" s="34"/>
      <c r="AB97" s="47"/>
      <c r="AC97" s="16"/>
      <c r="AD97" s="16"/>
      <c r="AE97" s="16"/>
    </row>
    <row r="98" spans="1:31" ht="15" customHeight="1">
      <c r="A98" s="5" t="s">
        <v>13</v>
      </c>
      <c r="B98" s="1" t="s">
        <v>374</v>
      </c>
      <c r="C98" s="90" t="s">
        <v>375</v>
      </c>
      <c r="D98" s="41">
        <v>42186</v>
      </c>
      <c r="E98" s="80"/>
      <c r="F98" s="80"/>
      <c r="G98" s="80"/>
      <c r="H98" s="80"/>
      <c r="I98" s="50"/>
      <c r="J98" s="50"/>
      <c r="K98" s="50"/>
      <c r="L98" s="50"/>
      <c r="M98" s="50"/>
      <c r="N98" s="50"/>
      <c r="O98" s="50"/>
      <c r="P98" s="50"/>
      <c r="Q98" s="145" t="s">
        <v>100</v>
      </c>
      <c r="R98" s="23"/>
      <c r="S98" s="23"/>
      <c r="T98" s="94"/>
      <c r="U98" s="23"/>
      <c r="V98" s="23"/>
      <c r="W98" s="23"/>
      <c r="X98" s="23"/>
      <c r="Y98" s="94"/>
      <c r="Z98" s="23"/>
      <c r="AA98" s="23"/>
      <c r="AB98" s="24"/>
      <c r="AC98" s="16"/>
      <c r="AD98" s="16"/>
      <c r="AE98" s="16"/>
    </row>
    <row r="99" spans="1:31" ht="15" customHeight="1">
      <c r="A99" s="5" t="s">
        <v>13</v>
      </c>
      <c r="B99" s="1" t="s">
        <v>376</v>
      </c>
      <c r="C99" s="91" t="s">
        <v>377</v>
      </c>
      <c r="D99" s="41">
        <v>42186</v>
      </c>
      <c r="E99" s="80"/>
      <c r="F99" s="80"/>
      <c r="G99" s="80"/>
      <c r="H99" s="80"/>
      <c r="I99" s="50"/>
      <c r="J99" s="50"/>
      <c r="K99" s="50"/>
      <c r="L99" s="50"/>
      <c r="M99" s="50"/>
      <c r="N99" s="50"/>
      <c r="O99" s="50"/>
      <c r="P99" s="50"/>
      <c r="Q99" s="58" t="s">
        <v>100</v>
      </c>
      <c r="R99" s="23"/>
      <c r="S99" s="23"/>
      <c r="T99" s="23"/>
      <c r="U99" s="23"/>
      <c r="V99" s="23"/>
      <c r="W99" s="23"/>
      <c r="X99" s="23"/>
      <c r="Y99" s="23"/>
      <c r="Z99" s="23"/>
      <c r="AA99" s="23"/>
      <c r="AB99" s="24"/>
      <c r="AC99" s="16"/>
      <c r="AD99" s="16"/>
      <c r="AE99" s="16"/>
    </row>
    <row r="100" spans="1:31" ht="15" customHeight="1">
      <c r="A100" s="5" t="s">
        <v>13</v>
      </c>
      <c r="B100" s="1" t="s">
        <v>378</v>
      </c>
      <c r="C100" s="91" t="s">
        <v>379</v>
      </c>
      <c r="D100" s="41">
        <v>42186</v>
      </c>
      <c r="E100" s="80"/>
      <c r="F100" s="80"/>
      <c r="G100" s="80"/>
      <c r="H100" s="80"/>
      <c r="I100" s="50"/>
      <c r="J100" s="50"/>
      <c r="K100" s="50"/>
      <c r="L100" s="50"/>
      <c r="M100" s="50"/>
      <c r="N100" s="50"/>
      <c r="O100" s="50"/>
      <c r="P100" s="50"/>
      <c r="Q100" s="58" t="s">
        <v>100</v>
      </c>
      <c r="R100" s="23"/>
      <c r="S100" s="23"/>
      <c r="T100" s="23"/>
      <c r="U100" s="23"/>
      <c r="V100" s="23"/>
      <c r="W100" s="23"/>
      <c r="X100" s="23"/>
      <c r="Y100" s="23"/>
      <c r="Z100" s="23"/>
      <c r="AA100" s="23"/>
      <c r="AB100" s="24"/>
      <c r="AC100" s="16"/>
      <c r="AD100" s="16"/>
      <c r="AE100" s="16"/>
    </row>
    <row r="101" spans="1:31" ht="15" customHeight="1">
      <c r="A101" s="5" t="s">
        <v>13</v>
      </c>
      <c r="B101" s="1" t="s">
        <v>380</v>
      </c>
      <c r="C101" s="90" t="s">
        <v>381</v>
      </c>
      <c r="D101" s="41">
        <v>42186</v>
      </c>
      <c r="E101" s="80"/>
      <c r="F101" s="80"/>
      <c r="G101" s="80"/>
      <c r="H101" s="80"/>
      <c r="I101" s="50"/>
      <c r="J101" s="50"/>
      <c r="K101" s="50"/>
      <c r="L101" s="50"/>
      <c r="M101" s="50"/>
      <c r="N101" s="50"/>
      <c r="O101" s="50"/>
      <c r="P101" s="138" t="s">
        <v>382</v>
      </c>
      <c r="Q101" s="23"/>
      <c r="R101" s="23"/>
      <c r="S101" s="23"/>
      <c r="T101" s="23"/>
      <c r="U101" s="138" t="s">
        <v>383</v>
      </c>
      <c r="V101" s="46"/>
      <c r="W101" s="23"/>
      <c r="X101" s="104"/>
      <c r="Y101" s="104"/>
      <c r="Z101" s="104" t="s">
        <v>384</v>
      </c>
      <c r="AA101" s="23"/>
      <c r="AB101" s="24"/>
      <c r="AC101" s="103"/>
      <c r="AD101" s="103"/>
      <c r="AE101" s="103"/>
    </row>
    <row r="102" spans="1:31" ht="15" customHeight="1">
      <c r="A102" s="5" t="s">
        <v>13</v>
      </c>
      <c r="B102" s="1" t="s">
        <v>385</v>
      </c>
      <c r="C102" s="90" t="s">
        <v>386</v>
      </c>
      <c r="D102" s="41">
        <v>42186</v>
      </c>
      <c r="E102" s="80"/>
      <c r="F102" s="80"/>
      <c r="G102" s="80"/>
      <c r="H102" s="80"/>
      <c r="I102" s="50"/>
      <c r="J102" s="50"/>
      <c r="K102" s="50"/>
      <c r="L102" s="50"/>
      <c r="M102" s="50"/>
      <c r="N102" s="50"/>
      <c r="O102" s="50"/>
      <c r="P102" s="104" t="s">
        <v>387</v>
      </c>
      <c r="Q102" s="23"/>
      <c r="R102" s="23"/>
      <c r="S102" s="23"/>
      <c r="T102" s="23"/>
      <c r="U102" s="23"/>
      <c r="V102" s="23"/>
      <c r="W102" s="23"/>
      <c r="X102" s="59"/>
      <c r="Y102" s="23"/>
      <c r="Z102" s="23"/>
      <c r="AA102" s="23"/>
      <c r="AB102" s="24"/>
      <c r="AC102" s="105"/>
      <c r="AD102" s="105"/>
      <c r="AE102" s="105"/>
    </row>
    <row r="103" spans="1:31" ht="15" customHeight="1">
      <c r="A103" s="5" t="s">
        <v>13</v>
      </c>
      <c r="B103" s="1" t="s">
        <v>388</v>
      </c>
      <c r="C103" s="90" t="s">
        <v>389</v>
      </c>
      <c r="D103" s="41">
        <v>42186</v>
      </c>
      <c r="E103" s="80"/>
      <c r="F103" s="80"/>
      <c r="G103" s="80"/>
      <c r="H103" s="80"/>
      <c r="I103" s="50"/>
      <c r="J103" s="50"/>
      <c r="K103" s="50"/>
      <c r="L103" s="50"/>
      <c r="M103" s="50"/>
      <c r="N103" s="50"/>
      <c r="O103" s="50"/>
      <c r="P103" s="138" t="s">
        <v>390</v>
      </c>
      <c r="Q103" s="23"/>
      <c r="R103" s="23"/>
      <c r="S103" s="23"/>
      <c r="T103" s="23"/>
      <c r="U103" s="23"/>
      <c r="V103" s="23"/>
      <c r="W103" s="23"/>
      <c r="X103" s="59"/>
      <c r="Y103" s="23"/>
      <c r="Z103" s="23"/>
      <c r="AA103" s="23"/>
      <c r="AB103" s="24"/>
      <c r="AC103" s="105"/>
      <c r="AD103" s="105"/>
      <c r="AE103" s="105"/>
    </row>
    <row r="104" spans="1:31" ht="15" customHeight="1">
      <c r="A104" s="5" t="s">
        <v>13</v>
      </c>
      <c r="B104" s="1" t="s">
        <v>391</v>
      </c>
      <c r="C104" s="90" t="s">
        <v>392</v>
      </c>
      <c r="D104" s="41">
        <v>45778</v>
      </c>
      <c r="E104" s="117" t="s">
        <v>393</v>
      </c>
      <c r="G104" s="117"/>
      <c r="H104" s="117"/>
      <c r="I104" s="156"/>
      <c r="J104" s="156"/>
      <c r="K104" s="156"/>
      <c r="L104" s="156"/>
      <c r="M104" s="156"/>
      <c r="N104" s="156"/>
      <c r="O104" s="156"/>
      <c r="P104" s="138" t="s">
        <v>394</v>
      </c>
      <c r="Q104" s="23"/>
      <c r="R104" s="23"/>
      <c r="S104" s="23"/>
      <c r="T104" s="23"/>
      <c r="U104" s="23"/>
      <c r="V104" s="23"/>
      <c r="W104" s="23"/>
      <c r="X104" s="59"/>
      <c r="Y104" s="23"/>
      <c r="Z104" s="23"/>
      <c r="AA104" s="23"/>
      <c r="AB104" s="24"/>
      <c r="AC104" s="105"/>
      <c r="AD104" s="16"/>
      <c r="AE104" s="16"/>
    </row>
    <row r="105" spans="1:31" ht="15" customHeight="1">
      <c r="A105" s="5" t="s">
        <v>13</v>
      </c>
      <c r="B105" s="1" t="s">
        <v>395</v>
      </c>
      <c r="C105" s="90" t="s">
        <v>396</v>
      </c>
      <c r="D105" s="41">
        <v>45809</v>
      </c>
      <c r="E105" s="158" t="s">
        <v>397</v>
      </c>
      <c r="F105" s="80"/>
      <c r="G105" s="80"/>
      <c r="H105" s="80"/>
      <c r="I105" s="50"/>
      <c r="J105" s="50"/>
      <c r="K105" s="50"/>
      <c r="L105" s="50"/>
      <c r="M105" s="50"/>
      <c r="N105" s="50"/>
      <c r="O105" s="50"/>
      <c r="P105" s="50"/>
      <c r="Q105" s="50"/>
      <c r="R105" s="50"/>
      <c r="S105" s="50"/>
      <c r="T105" s="50"/>
      <c r="U105" s="50"/>
      <c r="V105" s="50"/>
      <c r="W105" s="58" t="s">
        <v>100</v>
      </c>
      <c r="X105" s="23"/>
      <c r="Y105" s="23"/>
      <c r="Z105" s="23"/>
      <c r="AA105" s="23"/>
      <c r="AB105" s="24"/>
      <c r="AC105" s="16"/>
      <c r="AD105" s="16"/>
      <c r="AE105" s="16"/>
    </row>
    <row r="106" spans="1:31" ht="15" customHeight="1">
      <c r="A106" s="5" t="s">
        <v>13</v>
      </c>
      <c r="B106" s="1" t="s">
        <v>398</v>
      </c>
      <c r="C106" s="90" t="s">
        <v>399</v>
      </c>
      <c r="D106" s="41">
        <v>42186</v>
      </c>
      <c r="E106" s="80"/>
      <c r="F106" s="80"/>
      <c r="G106" s="80"/>
      <c r="H106" s="80"/>
      <c r="I106" s="50"/>
      <c r="J106" s="50"/>
      <c r="K106" s="50"/>
      <c r="L106" s="50"/>
      <c r="M106" s="50"/>
      <c r="N106" s="50"/>
      <c r="O106" s="50"/>
      <c r="P106" s="138" t="s">
        <v>400</v>
      </c>
      <c r="Q106" s="23"/>
      <c r="R106" s="23"/>
      <c r="S106" s="23"/>
      <c r="T106" s="23"/>
      <c r="U106" s="23"/>
      <c r="V106" s="23"/>
      <c r="W106" s="23"/>
      <c r="X106" s="59"/>
      <c r="Y106" s="23"/>
      <c r="Z106" s="23"/>
      <c r="AA106" s="23"/>
      <c r="AB106" s="24"/>
      <c r="AC106" s="105"/>
      <c r="AD106" s="105"/>
      <c r="AE106" s="105"/>
    </row>
    <row r="107" spans="1:31" ht="15" customHeight="1">
      <c r="A107" s="5" t="s">
        <v>13</v>
      </c>
      <c r="B107" s="1" t="s">
        <v>401</v>
      </c>
      <c r="C107" s="90" t="s">
        <v>402</v>
      </c>
      <c r="D107" s="41">
        <v>42186</v>
      </c>
      <c r="E107" s="80"/>
      <c r="F107" s="80"/>
      <c r="G107" s="80"/>
      <c r="H107" s="80"/>
      <c r="I107" s="50"/>
      <c r="J107" s="50"/>
      <c r="K107" s="50"/>
      <c r="L107" s="50"/>
      <c r="M107" s="50"/>
      <c r="N107" s="50"/>
      <c r="O107" s="50"/>
      <c r="P107" s="112" t="s">
        <v>403</v>
      </c>
      <c r="Q107" s="23"/>
      <c r="R107" s="23"/>
      <c r="S107" s="23"/>
      <c r="T107" s="23"/>
      <c r="U107" s="94"/>
      <c r="V107" s="23"/>
      <c r="W107" s="23"/>
      <c r="X107" s="59"/>
      <c r="Y107" s="23"/>
      <c r="Z107" s="23"/>
      <c r="AA107" s="23"/>
      <c r="AB107" s="24"/>
      <c r="AC107" s="105"/>
      <c r="AD107" s="105"/>
      <c r="AE107" s="105"/>
    </row>
    <row r="108" spans="1:31" ht="15" customHeight="1">
      <c r="A108" s="5" t="s">
        <v>13</v>
      </c>
      <c r="B108" s="1" t="s">
        <v>404</v>
      </c>
      <c r="C108" s="90" t="s">
        <v>405</v>
      </c>
      <c r="D108" s="41">
        <v>40725</v>
      </c>
      <c r="E108" s="80"/>
      <c r="F108" s="80"/>
      <c r="G108" s="80"/>
      <c r="H108" s="80"/>
      <c r="I108" s="50"/>
      <c r="J108" s="50"/>
      <c r="K108" s="50"/>
      <c r="L108" s="50"/>
      <c r="M108" s="50"/>
      <c r="N108" s="50"/>
      <c r="O108" s="50"/>
      <c r="P108" s="50"/>
      <c r="Q108" s="50"/>
      <c r="R108" s="50"/>
      <c r="S108" s="50"/>
      <c r="T108" s="138" t="s">
        <v>406</v>
      </c>
      <c r="U108" s="23"/>
      <c r="V108" s="23"/>
      <c r="W108" s="23"/>
      <c r="X108" s="22"/>
      <c r="Y108" s="23"/>
      <c r="Z108" s="23"/>
      <c r="AA108" s="23"/>
      <c r="AB108" s="24"/>
      <c r="AC108" s="103"/>
      <c r="AD108" s="103"/>
      <c r="AE108" s="16"/>
    </row>
    <row r="109" spans="1:31" ht="15" customHeight="1">
      <c r="A109" s="5" t="s">
        <v>13</v>
      </c>
      <c r="B109" s="1" t="s">
        <v>407</v>
      </c>
      <c r="C109" s="90" t="s">
        <v>408</v>
      </c>
      <c r="D109" s="41">
        <v>40848</v>
      </c>
      <c r="E109" s="80"/>
      <c r="F109" s="80"/>
      <c r="G109" s="80"/>
      <c r="H109" s="80"/>
      <c r="I109" s="50"/>
      <c r="J109" s="50"/>
      <c r="K109" s="50"/>
      <c r="L109" s="50"/>
      <c r="M109" s="50"/>
      <c r="N109" s="50"/>
      <c r="O109" s="50"/>
      <c r="Q109" s="50"/>
      <c r="R109" s="50"/>
      <c r="S109" s="50"/>
      <c r="T109" s="138" t="s">
        <v>409</v>
      </c>
      <c r="U109" s="23"/>
      <c r="V109" s="23"/>
      <c r="W109" s="23"/>
      <c r="X109" s="23"/>
      <c r="Y109" s="23"/>
      <c r="Z109" s="23"/>
      <c r="AA109" s="23"/>
      <c r="AB109" s="24"/>
      <c r="AC109" s="16"/>
      <c r="AD109" s="16"/>
      <c r="AE109" s="16"/>
    </row>
    <row r="110" spans="1:31" ht="15" customHeight="1">
      <c r="A110" s="5" t="s">
        <v>13</v>
      </c>
      <c r="B110" s="1" t="s">
        <v>410</v>
      </c>
      <c r="C110" s="90" t="s">
        <v>411</v>
      </c>
      <c r="D110" s="41">
        <v>42186</v>
      </c>
      <c r="E110" s="80"/>
      <c r="F110" s="80"/>
      <c r="G110" s="80"/>
      <c r="H110" s="80"/>
      <c r="I110" s="50"/>
      <c r="J110" s="50"/>
      <c r="K110" s="50"/>
      <c r="L110" s="50"/>
      <c r="M110" s="50"/>
      <c r="N110" s="50"/>
      <c r="O110" s="50"/>
      <c r="P110" s="112" t="s">
        <v>409</v>
      </c>
      <c r="Q110" s="23"/>
      <c r="R110" s="23"/>
      <c r="S110" s="23"/>
      <c r="T110" s="23"/>
      <c r="U110" s="23"/>
      <c r="V110" s="23"/>
      <c r="W110" s="23"/>
      <c r="X110" s="23"/>
      <c r="Y110" s="23"/>
      <c r="Z110" s="23"/>
      <c r="AA110" s="23"/>
      <c r="AB110" s="24"/>
      <c r="AC110" s="16"/>
      <c r="AD110" s="16"/>
      <c r="AE110" s="16"/>
    </row>
    <row r="111" spans="1:31" ht="15" customHeight="1">
      <c r="A111" s="5" t="s">
        <v>13</v>
      </c>
      <c r="B111" s="1" t="s">
        <v>412</v>
      </c>
      <c r="C111" s="90" t="s">
        <v>413</v>
      </c>
      <c r="D111" s="41">
        <v>41000</v>
      </c>
      <c r="E111" s="80"/>
      <c r="F111" s="80"/>
      <c r="G111" s="80"/>
      <c r="H111" s="80"/>
      <c r="I111" s="50"/>
      <c r="J111" s="50"/>
      <c r="K111" s="50"/>
      <c r="L111" s="50"/>
      <c r="M111" s="50"/>
      <c r="N111" s="50"/>
      <c r="O111" s="50"/>
      <c r="P111" s="50"/>
      <c r="Q111" s="50"/>
      <c r="R111" s="50"/>
      <c r="S111" s="138" t="s">
        <v>414</v>
      </c>
      <c r="T111" s="23"/>
      <c r="U111" s="23"/>
      <c r="V111" s="23"/>
      <c r="W111" s="23"/>
      <c r="X111" s="23"/>
      <c r="Y111" s="23"/>
      <c r="Z111" s="23"/>
      <c r="AA111" s="23"/>
      <c r="AB111" s="24"/>
      <c r="AC111" s="16"/>
      <c r="AD111" s="16"/>
      <c r="AE111" s="16"/>
    </row>
    <row r="112" spans="1:31" ht="15" customHeight="1">
      <c r="A112" s="5" t="s">
        <v>13</v>
      </c>
      <c r="B112" s="1" t="s">
        <v>415</v>
      </c>
      <c r="C112" s="90" t="s">
        <v>416</v>
      </c>
      <c r="D112" s="41">
        <v>41000</v>
      </c>
      <c r="E112" s="80"/>
      <c r="F112" s="80"/>
      <c r="G112" s="80"/>
      <c r="H112" s="80"/>
      <c r="I112" s="50"/>
      <c r="J112" s="50"/>
      <c r="K112" s="50"/>
      <c r="L112" s="50"/>
      <c r="M112" s="50"/>
      <c r="N112" s="50"/>
      <c r="O112" s="50"/>
      <c r="P112" s="50"/>
      <c r="Q112" s="50"/>
      <c r="R112" s="50"/>
      <c r="S112" s="138" t="s">
        <v>414</v>
      </c>
      <c r="T112" s="23"/>
      <c r="U112" s="23"/>
      <c r="V112" s="23"/>
      <c r="W112" s="23"/>
      <c r="X112" s="23"/>
      <c r="Y112" s="23"/>
      <c r="Z112" s="23"/>
      <c r="AA112" s="23"/>
      <c r="AB112" s="24"/>
      <c r="AC112" s="16"/>
      <c r="AD112" s="16"/>
      <c r="AE112" s="16"/>
    </row>
    <row r="113" spans="1:31" ht="15" customHeight="1">
      <c r="A113" s="5" t="s">
        <v>13</v>
      </c>
      <c r="B113" s="1" t="s">
        <v>417</v>
      </c>
      <c r="C113" s="90" t="s">
        <v>418</v>
      </c>
      <c r="D113" s="41">
        <v>41000</v>
      </c>
      <c r="E113" s="80"/>
      <c r="F113" s="80"/>
      <c r="G113" s="80"/>
      <c r="H113" s="80"/>
      <c r="I113" s="50"/>
      <c r="J113" s="50"/>
      <c r="K113" s="50"/>
      <c r="L113" s="50"/>
      <c r="M113" s="50"/>
      <c r="N113" s="50"/>
      <c r="O113" s="50"/>
      <c r="Q113" s="50"/>
      <c r="R113" s="50"/>
      <c r="S113" s="138" t="s">
        <v>414</v>
      </c>
      <c r="T113" s="23"/>
      <c r="U113" s="23"/>
      <c r="V113" s="23"/>
      <c r="W113" s="23"/>
      <c r="X113" s="23"/>
      <c r="Y113" s="23"/>
      <c r="Z113" s="23"/>
      <c r="AA113" s="23"/>
      <c r="AB113" s="24"/>
      <c r="AC113" s="16"/>
      <c r="AD113" s="16"/>
      <c r="AE113" s="16"/>
    </row>
    <row r="114" spans="1:31" ht="15" customHeight="1">
      <c r="A114" s="5" t="s">
        <v>13</v>
      </c>
      <c r="B114" s="1" t="s">
        <v>419</v>
      </c>
      <c r="C114" s="90" t="s">
        <v>420</v>
      </c>
      <c r="D114" s="41">
        <v>41000</v>
      </c>
      <c r="E114" s="80"/>
      <c r="F114" s="80"/>
      <c r="G114" s="80"/>
      <c r="H114" s="80"/>
      <c r="I114" s="50"/>
      <c r="J114" s="50"/>
      <c r="K114" s="50"/>
      <c r="L114" s="50"/>
      <c r="M114" s="50"/>
      <c r="N114" s="50"/>
      <c r="O114" s="50"/>
      <c r="Q114" s="50"/>
      <c r="R114" s="50"/>
      <c r="S114" s="138" t="s">
        <v>414</v>
      </c>
      <c r="T114" s="23"/>
      <c r="U114" s="23"/>
      <c r="V114" s="23"/>
      <c r="W114" s="23"/>
      <c r="X114" s="23"/>
      <c r="Y114" s="23"/>
      <c r="Z114" s="23"/>
      <c r="AA114" s="23"/>
      <c r="AB114" s="24"/>
      <c r="AC114" s="16"/>
      <c r="AD114" s="16"/>
      <c r="AE114" s="16"/>
    </row>
    <row r="115" spans="1:31" ht="15" customHeight="1">
      <c r="A115" s="5" t="s">
        <v>13</v>
      </c>
      <c r="B115" s="1" t="s">
        <v>421</v>
      </c>
      <c r="C115" s="90" t="s">
        <v>422</v>
      </c>
      <c r="D115" s="41">
        <v>40725</v>
      </c>
      <c r="E115" s="80"/>
      <c r="F115" s="80"/>
      <c r="G115" s="80"/>
      <c r="H115" s="80"/>
      <c r="I115" s="50"/>
      <c r="J115" s="50"/>
      <c r="K115" s="50"/>
      <c r="L115" s="50"/>
      <c r="M115" s="50"/>
      <c r="N115" s="50"/>
      <c r="O115" s="50"/>
      <c r="P115" s="50"/>
      <c r="Q115" s="50"/>
      <c r="R115" s="50"/>
      <c r="S115" s="50"/>
      <c r="T115" s="145" t="s">
        <v>100</v>
      </c>
      <c r="U115" s="23"/>
      <c r="V115" s="23"/>
      <c r="W115" s="23"/>
      <c r="X115" s="23"/>
      <c r="Y115" s="23"/>
      <c r="Z115" s="23"/>
      <c r="AA115" s="23"/>
      <c r="AB115" s="24"/>
      <c r="AC115" s="16"/>
      <c r="AD115" s="16"/>
      <c r="AE115" s="16"/>
    </row>
    <row r="116" spans="1:31" ht="15" customHeight="1">
      <c r="A116" s="5" t="s">
        <v>13</v>
      </c>
      <c r="B116" s="1" t="s">
        <v>423</v>
      </c>
      <c r="C116" s="90" t="s">
        <v>424</v>
      </c>
      <c r="D116" s="41">
        <v>42036</v>
      </c>
      <c r="E116" s="80"/>
      <c r="F116" s="80"/>
      <c r="G116" s="80"/>
      <c r="H116" s="80"/>
      <c r="I116" s="50"/>
      <c r="J116" s="50"/>
      <c r="K116" s="50"/>
      <c r="L116" s="50"/>
      <c r="M116" s="50"/>
      <c r="N116" s="50"/>
      <c r="O116" s="50"/>
      <c r="P116" s="58" t="s">
        <v>100</v>
      </c>
      <c r="Q116" s="23"/>
      <c r="R116" s="23"/>
      <c r="S116" s="23"/>
      <c r="T116" s="94"/>
      <c r="U116" s="23"/>
      <c r="V116" s="23"/>
      <c r="W116" s="23"/>
      <c r="X116" s="23"/>
      <c r="Y116" s="23"/>
      <c r="Z116" s="23"/>
      <c r="AA116" s="23"/>
      <c r="AB116" s="24"/>
      <c r="AC116" s="16"/>
      <c r="AD116" s="16"/>
      <c r="AE116" s="16"/>
    </row>
    <row r="117" spans="1:31" ht="15" customHeight="1">
      <c r="A117" s="5" t="s">
        <v>13</v>
      </c>
      <c r="B117" s="1" t="s">
        <v>425</v>
      </c>
      <c r="C117" s="90" t="s">
        <v>426</v>
      </c>
      <c r="D117" s="41">
        <v>41821</v>
      </c>
      <c r="E117" s="80"/>
      <c r="F117" s="80"/>
      <c r="G117" s="80"/>
      <c r="H117" s="80"/>
      <c r="I117" s="50"/>
      <c r="J117" s="50"/>
      <c r="K117" s="50"/>
      <c r="L117" s="50"/>
      <c r="M117" s="50"/>
      <c r="N117" s="50"/>
      <c r="O117" s="50"/>
      <c r="Q117" s="58" t="s">
        <v>100</v>
      </c>
      <c r="R117" s="23"/>
      <c r="S117" s="23"/>
      <c r="T117" s="23"/>
      <c r="U117" s="23"/>
      <c r="V117" s="23"/>
      <c r="W117" s="23"/>
      <c r="X117" s="23"/>
      <c r="Y117" s="23"/>
      <c r="Z117" s="23"/>
      <c r="AA117" s="23"/>
      <c r="AB117" s="24"/>
      <c r="AC117" s="16"/>
      <c r="AD117" s="16"/>
      <c r="AE117" s="16"/>
    </row>
    <row r="118" spans="1:31" ht="15" customHeight="1">
      <c r="A118" s="5" t="s">
        <v>13</v>
      </c>
      <c r="B118" s="1" t="s">
        <v>427</v>
      </c>
      <c r="C118" s="91" t="s">
        <v>428</v>
      </c>
      <c r="D118" s="41">
        <v>37043</v>
      </c>
      <c r="E118" s="80"/>
      <c r="F118" s="80"/>
      <c r="G118" s="80"/>
      <c r="H118" s="80"/>
      <c r="I118" s="50"/>
      <c r="J118" s="50"/>
      <c r="K118" s="50"/>
      <c r="L118" s="50"/>
      <c r="M118" s="50"/>
      <c r="N118" s="50"/>
      <c r="O118" s="50"/>
      <c r="P118" s="50"/>
      <c r="Q118" s="50"/>
      <c r="R118" s="50"/>
      <c r="T118" s="50"/>
      <c r="U118" s="50"/>
      <c r="V118" s="50"/>
      <c r="W118" s="50"/>
      <c r="X118" s="50"/>
      <c r="Y118" s="50"/>
      <c r="Z118" s="50"/>
      <c r="AA118" s="50"/>
      <c r="AB118" s="51"/>
      <c r="AC118" s="103" t="s">
        <v>429</v>
      </c>
      <c r="AD118" s="16"/>
      <c r="AE118" s="16"/>
    </row>
    <row r="119" spans="1:31" ht="15" customHeight="1">
      <c r="A119" s="5" t="s">
        <v>13</v>
      </c>
      <c r="B119" s="1" t="s">
        <v>430</v>
      </c>
      <c r="C119" s="91" t="s">
        <v>431</v>
      </c>
      <c r="D119" s="41">
        <v>37043</v>
      </c>
      <c r="E119" s="80"/>
      <c r="F119" s="80"/>
      <c r="G119" s="80"/>
      <c r="H119" s="80"/>
      <c r="I119" s="50"/>
      <c r="J119" s="50"/>
      <c r="K119" s="50"/>
      <c r="L119" s="50"/>
      <c r="M119" s="50"/>
      <c r="N119" s="50"/>
      <c r="O119" s="50"/>
      <c r="P119" s="50"/>
      <c r="Q119" s="50"/>
      <c r="R119" s="50"/>
      <c r="T119" s="50"/>
      <c r="U119" s="50"/>
      <c r="V119" s="50"/>
      <c r="W119" s="50"/>
      <c r="X119" s="50"/>
      <c r="Y119" s="50"/>
      <c r="Z119" s="50"/>
      <c r="AA119" s="50"/>
      <c r="AB119" s="51"/>
      <c r="AC119" s="103" t="s">
        <v>429</v>
      </c>
      <c r="AD119" s="16"/>
      <c r="AE119" s="16"/>
    </row>
    <row r="120" spans="1:31" ht="15" customHeight="1">
      <c r="A120" s="5" t="s">
        <v>13</v>
      </c>
      <c r="B120" s="1" t="s">
        <v>432</v>
      </c>
      <c r="C120" s="91" t="s">
        <v>433</v>
      </c>
      <c r="D120" s="41">
        <v>37043</v>
      </c>
      <c r="E120" s="80"/>
      <c r="F120" s="80"/>
      <c r="G120" s="80"/>
      <c r="H120" s="80"/>
      <c r="I120" s="50"/>
      <c r="J120" s="50"/>
      <c r="K120" s="50"/>
      <c r="L120" s="50"/>
      <c r="M120" s="50"/>
      <c r="N120" s="50"/>
      <c r="O120" s="50"/>
      <c r="P120" s="50"/>
      <c r="Q120" s="50"/>
      <c r="R120" s="50"/>
      <c r="T120" s="50"/>
      <c r="U120" s="50"/>
      <c r="V120" s="50"/>
      <c r="W120" s="50"/>
      <c r="X120" s="50"/>
      <c r="Y120" s="50"/>
      <c r="Z120" s="50"/>
      <c r="AA120" s="50"/>
      <c r="AB120" s="51"/>
      <c r="AC120" s="103" t="s">
        <v>429</v>
      </c>
      <c r="AD120" s="16"/>
      <c r="AE120" s="16"/>
    </row>
    <row r="121" spans="1:31" ht="15" customHeight="1">
      <c r="A121" s="5" t="s">
        <v>13</v>
      </c>
      <c r="B121" s="1" t="s">
        <v>434</v>
      </c>
      <c r="C121" s="91" t="s">
        <v>435</v>
      </c>
      <c r="D121" s="41">
        <v>37043</v>
      </c>
      <c r="E121" s="80"/>
      <c r="F121" s="80"/>
      <c r="G121" s="80"/>
      <c r="H121" s="80"/>
      <c r="I121" s="50"/>
      <c r="J121" s="50"/>
      <c r="K121" s="50"/>
      <c r="L121" s="50"/>
      <c r="M121" s="50"/>
      <c r="N121" s="50"/>
      <c r="O121" s="50"/>
      <c r="P121" s="50"/>
      <c r="Q121" s="50"/>
      <c r="R121" s="50"/>
      <c r="T121" s="50"/>
      <c r="U121" s="50"/>
      <c r="V121" s="50"/>
      <c r="W121" s="50"/>
      <c r="X121" s="50"/>
      <c r="Y121" s="50"/>
      <c r="Z121" s="50"/>
      <c r="AA121" s="50"/>
      <c r="AB121" s="51"/>
      <c r="AC121" s="103" t="s">
        <v>429</v>
      </c>
      <c r="AD121" s="16"/>
      <c r="AE121" s="16"/>
    </row>
    <row r="122" spans="1:31" ht="15" customHeight="1">
      <c r="A122" s="5" t="s">
        <v>13</v>
      </c>
      <c r="B122" s="1" t="s">
        <v>436</v>
      </c>
      <c r="C122" s="91" t="s">
        <v>437</v>
      </c>
      <c r="D122" s="41">
        <v>37043</v>
      </c>
      <c r="E122" s="80"/>
      <c r="F122" s="80"/>
      <c r="G122" s="80"/>
      <c r="H122" s="80"/>
      <c r="I122" s="50"/>
      <c r="J122" s="50"/>
      <c r="K122" s="50"/>
      <c r="L122" s="50"/>
      <c r="M122" s="50"/>
      <c r="N122" s="50"/>
      <c r="O122" s="50"/>
      <c r="P122" s="50"/>
      <c r="Q122" s="50"/>
      <c r="R122" s="50"/>
      <c r="S122" s="50"/>
      <c r="T122" s="50"/>
      <c r="U122" s="50"/>
      <c r="V122" s="50"/>
      <c r="W122" s="50"/>
      <c r="X122" s="50"/>
      <c r="Y122" s="50"/>
      <c r="Z122" s="50"/>
      <c r="AA122" s="50"/>
      <c r="AB122" s="51"/>
      <c r="AC122" s="103" t="s">
        <v>429</v>
      </c>
      <c r="AD122" s="16"/>
      <c r="AE122" s="16"/>
    </row>
    <row r="123" spans="1:31" ht="15" customHeight="1">
      <c r="A123" s="5" t="s">
        <v>13</v>
      </c>
      <c r="B123" s="1" t="s">
        <v>438</v>
      </c>
      <c r="C123" s="91" t="s">
        <v>439</v>
      </c>
      <c r="D123" s="41">
        <v>37043</v>
      </c>
      <c r="E123" s="80"/>
      <c r="F123" s="80"/>
      <c r="G123" s="80"/>
      <c r="H123" s="80"/>
      <c r="I123" s="50"/>
      <c r="J123" s="50"/>
      <c r="K123" s="50"/>
      <c r="L123" s="50"/>
      <c r="M123" s="50"/>
      <c r="N123" s="50"/>
      <c r="O123" s="50"/>
      <c r="P123" s="50"/>
      <c r="Q123" s="50"/>
      <c r="R123" s="50"/>
      <c r="S123" s="50"/>
      <c r="T123" s="50"/>
      <c r="U123" s="50"/>
      <c r="V123" s="50"/>
      <c r="W123" s="50"/>
      <c r="X123" s="50"/>
      <c r="Y123" s="50"/>
      <c r="Z123" s="50"/>
      <c r="AA123" s="50"/>
      <c r="AB123" s="51"/>
      <c r="AC123" s="103" t="s">
        <v>429</v>
      </c>
      <c r="AD123" s="16"/>
      <c r="AE123" s="16"/>
    </row>
    <row r="124" spans="1:31" ht="15" customHeight="1">
      <c r="A124" s="5" t="s">
        <v>13</v>
      </c>
      <c r="B124" s="1" t="s">
        <v>440</v>
      </c>
      <c r="C124" s="90" t="s">
        <v>441</v>
      </c>
      <c r="D124" s="41">
        <v>38047</v>
      </c>
      <c r="E124" s="80"/>
      <c r="F124" s="80"/>
      <c r="G124" s="80"/>
      <c r="H124" s="80"/>
      <c r="I124" s="50"/>
      <c r="J124" s="50"/>
      <c r="K124" s="50"/>
      <c r="L124" s="50"/>
      <c r="M124" s="50"/>
      <c r="N124" s="50"/>
      <c r="O124" s="50"/>
      <c r="P124" s="50"/>
      <c r="Q124" s="50"/>
      <c r="R124" s="50"/>
      <c r="S124" s="50"/>
      <c r="T124" s="50"/>
      <c r="U124" s="50"/>
      <c r="V124" s="50"/>
      <c r="W124" s="50"/>
      <c r="X124" s="50"/>
      <c r="Y124" s="50"/>
      <c r="Z124" s="50"/>
      <c r="AA124" s="138" t="s">
        <v>442</v>
      </c>
      <c r="AB124" s="24"/>
      <c r="AC124" s="16"/>
      <c r="AD124" s="16"/>
      <c r="AE124" s="16"/>
    </row>
    <row r="125" spans="1:31" ht="15" customHeight="1">
      <c r="A125" s="5" t="s">
        <v>13</v>
      </c>
      <c r="B125" s="1" t="s">
        <v>443</v>
      </c>
      <c r="C125" s="91" t="s">
        <v>444</v>
      </c>
      <c r="D125" s="41">
        <v>37165</v>
      </c>
      <c r="E125" s="80"/>
      <c r="F125" s="80"/>
      <c r="G125" s="80"/>
      <c r="H125" s="80"/>
      <c r="I125" s="50"/>
      <c r="J125" s="50"/>
      <c r="K125" s="50"/>
      <c r="L125" s="50"/>
      <c r="M125" s="50"/>
      <c r="N125" s="50"/>
      <c r="O125" s="50"/>
      <c r="P125" s="50"/>
      <c r="Q125" s="50"/>
      <c r="R125" s="50"/>
      <c r="S125" s="50"/>
      <c r="T125" s="50"/>
      <c r="U125" s="50"/>
      <c r="V125" s="50"/>
      <c r="W125" s="50"/>
      <c r="X125" s="50"/>
      <c r="Y125" s="50"/>
      <c r="Z125" s="50"/>
      <c r="AA125" s="50"/>
      <c r="AB125" s="51"/>
      <c r="AC125" s="105" t="s">
        <v>445</v>
      </c>
      <c r="AD125" s="16"/>
      <c r="AE125" s="16"/>
    </row>
    <row r="126" spans="1:31" ht="15" customHeight="1">
      <c r="A126" s="5" t="s">
        <v>13</v>
      </c>
      <c r="B126" s="1" t="s">
        <v>446</v>
      </c>
      <c r="C126" s="91" t="s">
        <v>447</v>
      </c>
      <c r="D126" s="41">
        <v>37165</v>
      </c>
      <c r="E126" s="80"/>
      <c r="F126" s="80"/>
      <c r="G126" s="80"/>
      <c r="H126" s="80"/>
      <c r="I126" s="50"/>
      <c r="J126" s="50"/>
      <c r="K126" s="50"/>
      <c r="L126" s="50"/>
      <c r="M126" s="50"/>
      <c r="N126" s="50"/>
      <c r="O126" s="50"/>
      <c r="P126" s="50"/>
      <c r="Q126" s="50"/>
      <c r="R126" s="50"/>
      <c r="S126" s="50"/>
      <c r="T126" s="50"/>
      <c r="U126" s="50"/>
      <c r="V126" s="50"/>
      <c r="W126" s="50"/>
      <c r="X126" s="50"/>
      <c r="Y126" s="50"/>
      <c r="Z126" s="50"/>
      <c r="AA126" s="50"/>
      <c r="AB126" s="51"/>
      <c r="AC126" s="105" t="s">
        <v>445</v>
      </c>
      <c r="AD126" s="16"/>
      <c r="AE126" s="16"/>
    </row>
    <row r="127" spans="1:31" ht="15" customHeight="1">
      <c r="A127" s="5" t="s">
        <v>13</v>
      </c>
      <c r="B127" s="1" t="s">
        <v>448</v>
      </c>
      <c r="C127" s="91" t="s">
        <v>449</v>
      </c>
      <c r="D127" s="41">
        <v>37165</v>
      </c>
      <c r="E127" s="80"/>
      <c r="F127" s="80"/>
      <c r="G127" s="80"/>
      <c r="H127" s="80"/>
      <c r="I127" s="50"/>
      <c r="J127" s="50"/>
      <c r="K127" s="50"/>
      <c r="L127" s="50"/>
      <c r="M127" s="50"/>
      <c r="N127" s="50"/>
      <c r="O127" s="50"/>
      <c r="P127" s="50"/>
      <c r="Q127" s="50"/>
      <c r="R127" s="50"/>
      <c r="S127" s="50"/>
      <c r="T127" s="50"/>
      <c r="U127" s="50"/>
      <c r="V127" s="50"/>
      <c r="W127" s="50"/>
      <c r="X127" s="50"/>
      <c r="Y127" s="50"/>
      <c r="Z127" s="50"/>
      <c r="AA127" s="50"/>
      <c r="AB127" s="51"/>
      <c r="AC127" s="105" t="s">
        <v>445</v>
      </c>
      <c r="AD127" s="16"/>
      <c r="AE127" s="16"/>
    </row>
    <row r="128" spans="1:31" ht="15" customHeight="1">
      <c r="A128" s="5" t="s">
        <v>13</v>
      </c>
      <c r="B128" s="1" t="s">
        <v>450</v>
      </c>
      <c r="C128" s="91" t="s">
        <v>451</v>
      </c>
      <c r="D128" s="41">
        <v>37043</v>
      </c>
      <c r="E128" s="80"/>
      <c r="F128" s="80"/>
      <c r="G128" s="80"/>
      <c r="H128" s="80"/>
      <c r="I128" s="50"/>
      <c r="J128" s="50"/>
      <c r="K128" s="50"/>
      <c r="L128" s="50"/>
      <c r="M128" s="50"/>
      <c r="N128" s="50"/>
      <c r="O128" s="50"/>
      <c r="P128" s="50"/>
      <c r="Q128" s="50"/>
      <c r="R128" s="50"/>
      <c r="S128" s="50"/>
      <c r="T128" s="50"/>
      <c r="U128" s="50"/>
      <c r="V128" s="50"/>
      <c r="W128" s="50"/>
      <c r="X128" s="50"/>
      <c r="Y128" s="50"/>
      <c r="Z128" s="50"/>
      <c r="AA128" s="50"/>
      <c r="AB128" s="50"/>
      <c r="AC128" s="103" t="s">
        <v>452</v>
      </c>
      <c r="AD128" s="16"/>
      <c r="AE128" s="16"/>
    </row>
    <row r="129" spans="1:31" ht="15" customHeight="1">
      <c r="A129" s="5" t="s">
        <v>13</v>
      </c>
      <c r="B129" s="1" t="s">
        <v>453</v>
      </c>
      <c r="C129" s="91" t="s">
        <v>454</v>
      </c>
      <c r="D129" s="41">
        <v>37043</v>
      </c>
      <c r="E129" s="80"/>
      <c r="F129" s="80"/>
      <c r="G129" s="80"/>
      <c r="H129" s="80"/>
      <c r="I129" s="50"/>
      <c r="J129" s="50"/>
      <c r="K129" s="50"/>
      <c r="L129" s="50"/>
      <c r="M129" s="50"/>
      <c r="N129" s="50"/>
      <c r="O129" s="50"/>
      <c r="P129" s="50"/>
      <c r="Q129" s="50"/>
      <c r="R129" s="50"/>
      <c r="S129" s="50"/>
      <c r="T129" s="50"/>
      <c r="U129" s="50"/>
      <c r="V129" s="50"/>
      <c r="W129" s="50"/>
      <c r="X129" s="50"/>
      <c r="Y129" s="50"/>
      <c r="Z129" s="50"/>
      <c r="AA129" s="50"/>
      <c r="AB129" s="51"/>
      <c r="AC129" s="16"/>
      <c r="AD129" s="16"/>
      <c r="AE129" s="16"/>
    </row>
    <row r="130" spans="1:31" ht="15" customHeight="1">
      <c r="A130" s="5" t="s">
        <v>13</v>
      </c>
      <c r="B130" s="1" t="s">
        <v>455</v>
      </c>
      <c r="C130" s="91" t="s">
        <v>456</v>
      </c>
      <c r="D130" s="41">
        <v>37043</v>
      </c>
      <c r="E130" s="80"/>
      <c r="F130" s="80"/>
      <c r="G130" s="80"/>
      <c r="H130" s="80"/>
      <c r="I130" s="50"/>
      <c r="J130" s="50"/>
      <c r="K130" s="50"/>
      <c r="L130" s="50"/>
      <c r="M130" s="50"/>
      <c r="N130" s="50"/>
      <c r="O130" s="50"/>
      <c r="P130" s="50"/>
      <c r="Q130" s="50"/>
      <c r="R130" s="50"/>
      <c r="S130" s="50"/>
      <c r="T130" s="50"/>
      <c r="U130" s="50"/>
      <c r="V130" s="50"/>
      <c r="W130" s="50"/>
      <c r="X130" s="50"/>
      <c r="Y130" s="50"/>
      <c r="Z130" s="50"/>
      <c r="AA130" s="50"/>
      <c r="AB130" s="51"/>
      <c r="AC130" s="16"/>
      <c r="AD130" s="16"/>
      <c r="AE130" s="16"/>
    </row>
    <row r="131" spans="1:31" ht="15" customHeight="1">
      <c r="A131" s="5" t="s">
        <v>13</v>
      </c>
      <c r="B131" s="1" t="s">
        <v>457</v>
      </c>
      <c r="C131" s="91" t="s">
        <v>458</v>
      </c>
      <c r="D131" s="41">
        <v>37043</v>
      </c>
      <c r="E131" s="80"/>
      <c r="F131" s="80"/>
      <c r="G131" s="80"/>
      <c r="H131" s="80"/>
      <c r="I131" s="50"/>
      <c r="J131" s="50"/>
      <c r="K131" s="50"/>
      <c r="L131" s="50"/>
      <c r="M131" s="50"/>
      <c r="N131" s="50"/>
      <c r="O131" s="50"/>
      <c r="P131" s="50"/>
      <c r="Q131" s="50"/>
      <c r="R131" s="50"/>
      <c r="S131" s="50"/>
      <c r="T131" s="50"/>
      <c r="U131" s="50"/>
      <c r="V131" s="50"/>
      <c r="W131" s="50"/>
      <c r="X131" s="50"/>
      <c r="Y131" s="50"/>
      <c r="Z131" s="50"/>
      <c r="AA131" s="11"/>
      <c r="AB131" s="51"/>
      <c r="AC131" s="16"/>
      <c r="AD131" s="16"/>
      <c r="AE131" s="16"/>
    </row>
    <row r="132" spans="1:31" ht="15" customHeight="1">
      <c r="A132" s="5" t="s">
        <v>13</v>
      </c>
      <c r="B132" s="1" t="s">
        <v>459</v>
      </c>
      <c r="C132" s="90" t="s">
        <v>460</v>
      </c>
      <c r="D132" s="41">
        <v>39052</v>
      </c>
      <c r="E132" s="80"/>
      <c r="F132" s="80"/>
      <c r="G132" s="80"/>
      <c r="H132" s="80"/>
      <c r="I132" s="50"/>
      <c r="J132" s="50"/>
      <c r="K132" s="50"/>
      <c r="L132" s="50"/>
      <c r="M132" s="50"/>
      <c r="N132" s="50"/>
      <c r="O132" s="50"/>
      <c r="P132" s="50"/>
      <c r="Q132" s="50"/>
      <c r="R132" s="50"/>
      <c r="S132" s="50"/>
      <c r="T132" s="50"/>
      <c r="U132" s="50"/>
      <c r="V132" s="50"/>
      <c r="W132" s="50"/>
      <c r="X132" s="50"/>
      <c r="Y132" s="58" t="s">
        <v>461</v>
      </c>
      <c r="Z132" s="21"/>
      <c r="AA132" s="21"/>
      <c r="AB132" s="28"/>
      <c r="AC132" s="16"/>
      <c r="AD132" s="16"/>
      <c r="AE132" s="16"/>
    </row>
    <row r="133" spans="1:31" ht="15" customHeight="1">
      <c r="A133" s="5" t="s">
        <v>13</v>
      </c>
      <c r="B133" s="1" t="s">
        <v>462</v>
      </c>
      <c r="C133" s="90" t="s">
        <v>463</v>
      </c>
      <c r="D133" s="41">
        <v>39052</v>
      </c>
      <c r="E133" s="80"/>
      <c r="F133" s="80"/>
      <c r="G133" s="80"/>
      <c r="H133" s="80"/>
      <c r="I133" s="50"/>
      <c r="J133" s="50"/>
      <c r="K133" s="50"/>
      <c r="L133" s="50"/>
      <c r="M133" s="50"/>
      <c r="N133" s="50"/>
      <c r="O133" s="50"/>
      <c r="P133" s="52"/>
      <c r="Q133" s="52"/>
      <c r="R133" s="52"/>
      <c r="S133" s="52"/>
      <c r="T133" s="52"/>
      <c r="U133" s="52"/>
      <c r="V133" s="52"/>
      <c r="W133" s="52"/>
      <c r="X133" s="52"/>
      <c r="Y133" s="58" t="s">
        <v>464</v>
      </c>
      <c r="Z133" s="34"/>
      <c r="AA133" s="34"/>
      <c r="AB133" s="47"/>
      <c r="AC133" s="103" t="s">
        <v>465</v>
      </c>
      <c r="AD133" s="16"/>
      <c r="AE133" s="16"/>
    </row>
    <row r="134" spans="1:31" ht="15" customHeight="1">
      <c r="A134" s="5" t="s">
        <v>13</v>
      </c>
      <c r="B134" s="1" t="s">
        <v>466</v>
      </c>
      <c r="C134" s="91" t="s">
        <v>467</v>
      </c>
      <c r="D134" s="41">
        <v>39052</v>
      </c>
      <c r="E134" s="80"/>
      <c r="F134" s="80"/>
      <c r="G134" s="80"/>
      <c r="H134" s="80"/>
      <c r="I134" s="50"/>
      <c r="J134" s="50"/>
      <c r="K134" s="50"/>
      <c r="L134" s="50"/>
      <c r="M134" s="50"/>
      <c r="N134" s="50"/>
      <c r="O134" s="50"/>
      <c r="P134" s="50"/>
      <c r="Q134" s="50"/>
      <c r="R134" s="50"/>
      <c r="S134" s="50"/>
      <c r="T134" s="50"/>
      <c r="U134" s="50"/>
      <c r="V134" s="50"/>
      <c r="W134" s="50"/>
      <c r="X134" s="50"/>
      <c r="Y134" s="58" t="s">
        <v>468</v>
      </c>
      <c r="Z134" s="21"/>
      <c r="AA134" s="21"/>
      <c r="AB134" s="28"/>
      <c r="AC134" s="103" t="s">
        <v>465</v>
      </c>
      <c r="AD134" s="16"/>
      <c r="AE134" s="16"/>
    </row>
    <row r="135" spans="1:31" ht="15" customHeight="1">
      <c r="A135" s="5" t="s">
        <v>13</v>
      </c>
      <c r="B135" s="1" t="s">
        <v>469</v>
      </c>
      <c r="C135" s="91" t="s">
        <v>470</v>
      </c>
      <c r="D135" s="41">
        <v>39052</v>
      </c>
      <c r="E135" s="80"/>
      <c r="F135" s="80"/>
      <c r="G135" s="80"/>
      <c r="H135" s="80"/>
      <c r="I135" s="50"/>
      <c r="J135" s="50"/>
      <c r="K135" s="50"/>
      <c r="L135" s="50"/>
      <c r="M135" s="50"/>
      <c r="N135" s="50"/>
      <c r="O135" s="50"/>
      <c r="P135" s="50"/>
      <c r="Q135" s="50"/>
      <c r="R135" s="50"/>
      <c r="S135" s="50"/>
      <c r="T135" s="50"/>
      <c r="U135" s="50"/>
      <c r="V135" s="50"/>
      <c r="W135" s="50"/>
      <c r="X135" s="50"/>
      <c r="Y135" s="58" t="s">
        <v>471</v>
      </c>
      <c r="Z135" s="21"/>
      <c r="AA135" s="21"/>
      <c r="AB135" s="28"/>
      <c r="AC135" s="16"/>
      <c r="AD135" s="16"/>
      <c r="AE135" s="16"/>
    </row>
    <row r="136" spans="1:31" ht="15" customHeight="1">
      <c r="A136" s="5" t="s">
        <v>13</v>
      </c>
      <c r="B136" s="1" t="s">
        <v>472</v>
      </c>
      <c r="C136" s="91" t="s">
        <v>473</v>
      </c>
      <c r="D136" s="41">
        <v>39052</v>
      </c>
      <c r="E136" s="80"/>
      <c r="F136" s="80"/>
      <c r="G136" s="80"/>
      <c r="H136" s="80"/>
      <c r="I136" s="50"/>
      <c r="J136" s="50"/>
      <c r="K136" s="50"/>
      <c r="L136" s="50"/>
      <c r="M136" s="50"/>
      <c r="N136" s="50"/>
      <c r="O136" s="49"/>
      <c r="P136" s="50"/>
      <c r="Q136" s="50"/>
      <c r="R136" s="50"/>
      <c r="S136" s="50"/>
      <c r="T136" s="50"/>
      <c r="U136" s="50"/>
      <c r="V136" s="50"/>
      <c r="W136" s="50"/>
      <c r="X136" s="50"/>
      <c r="Y136" s="58" t="s">
        <v>474</v>
      </c>
      <c r="Z136" s="21"/>
      <c r="AA136" s="21"/>
      <c r="AB136" s="28"/>
      <c r="AC136" s="16"/>
      <c r="AD136" s="16"/>
      <c r="AE136" s="16"/>
    </row>
    <row r="137" spans="1:31" ht="15" customHeight="1">
      <c r="A137" s="5" t="s">
        <v>13</v>
      </c>
      <c r="B137" s="1" t="s">
        <v>475</v>
      </c>
      <c r="C137" s="91" t="s">
        <v>476</v>
      </c>
      <c r="D137" s="41">
        <v>39052</v>
      </c>
      <c r="E137" s="80"/>
      <c r="F137" s="80"/>
      <c r="G137" s="80"/>
      <c r="H137" s="80"/>
      <c r="I137" s="50"/>
      <c r="J137" s="50"/>
      <c r="K137" s="50"/>
      <c r="L137" s="50"/>
      <c r="M137" s="50"/>
      <c r="N137" s="50"/>
      <c r="O137" s="50"/>
      <c r="P137" s="50"/>
      <c r="Q137" s="50"/>
      <c r="R137" s="50"/>
      <c r="S137" s="50"/>
      <c r="T137" s="50"/>
      <c r="U137" s="50"/>
      <c r="V137" s="50"/>
      <c r="W137" s="50"/>
      <c r="X137" s="50"/>
      <c r="Y137" s="58" t="s">
        <v>477</v>
      </c>
      <c r="Z137" s="21"/>
      <c r="AA137" s="21"/>
      <c r="AB137" s="28"/>
      <c r="AC137" s="16"/>
      <c r="AD137" s="16"/>
      <c r="AE137" s="16"/>
    </row>
    <row r="138" spans="1:31" ht="15" customHeight="1">
      <c r="A138" s="5" t="s">
        <v>13</v>
      </c>
      <c r="B138" s="1" t="s">
        <v>478</v>
      </c>
      <c r="C138" s="90" t="s">
        <v>479</v>
      </c>
      <c r="D138" s="41">
        <v>40087</v>
      </c>
      <c r="E138" s="80"/>
      <c r="F138" s="80"/>
      <c r="G138" s="80"/>
      <c r="H138" s="80"/>
      <c r="I138" s="50"/>
      <c r="J138" s="50"/>
      <c r="K138" s="50"/>
      <c r="L138" s="50"/>
      <c r="M138" s="50"/>
      <c r="N138" s="50"/>
      <c r="O138" s="50"/>
      <c r="P138" s="50"/>
      <c r="Q138" s="50"/>
      <c r="R138" s="50"/>
      <c r="S138" s="50"/>
      <c r="T138" s="50"/>
      <c r="U138" s="50"/>
      <c r="V138" s="58" t="s">
        <v>480</v>
      </c>
      <c r="W138" s="23"/>
      <c r="X138" s="23"/>
      <c r="Y138" s="23"/>
      <c r="Z138" s="21"/>
      <c r="AA138" s="21"/>
      <c r="AB138" s="28"/>
      <c r="AC138" s="103" t="s">
        <v>465</v>
      </c>
      <c r="AD138" s="16"/>
      <c r="AE138" s="16"/>
    </row>
    <row r="139" spans="1:31" ht="15" customHeight="1">
      <c r="A139" s="5" t="s">
        <v>13</v>
      </c>
      <c r="B139" s="1" t="s">
        <v>481</v>
      </c>
      <c r="C139" s="90" t="s">
        <v>482</v>
      </c>
      <c r="D139" s="41">
        <v>39995</v>
      </c>
      <c r="E139" s="80"/>
      <c r="F139" s="80"/>
      <c r="G139" s="80"/>
      <c r="H139" s="80"/>
      <c r="I139" s="50"/>
      <c r="J139" s="50"/>
      <c r="K139" s="50"/>
      <c r="L139" s="50"/>
      <c r="M139" s="50"/>
      <c r="N139" s="50"/>
      <c r="O139" s="50"/>
      <c r="P139" s="50"/>
      <c r="Q139" s="50"/>
      <c r="R139" s="50"/>
      <c r="S139" s="50"/>
      <c r="T139" s="50"/>
      <c r="U139" s="50"/>
      <c r="V139" s="58" t="s">
        <v>483</v>
      </c>
      <c r="W139" s="23"/>
      <c r="X139" s="23"/>
      <c r="Y139" s="21"/>
      <c r="Z139" s="21"/>
      <c r="AA139" s="21"/>
      <c r="AB139" s="28"/>
      <c r="AC139" s="103" t="s">
        <v>465</v>
      </c>
      <c r="AD139" s="16"/>
      <c r="AE139" s="16"/>
    </row>
    <row r="140" spans="1:31" ht="15" customHeight="1">
      <c r="A140" s="5" t="s">
        <v>13</v>
      </c>
      <c r="B140" s="1" t="s">
        <v>484</v>
      </c>
      <c r="C140" s="91" t="s">
        <v>485</v>
      </c>
      <c r="D140" s="41">
        <v>39995</v>
      </c>
      <c r="E140" s="80"/>
      <c r="F140" s="80"/>
      <c r="G140" s="80"/>
      <c r="H140" s="80"/>
      <c r="I140" s="50"/>
      <c r="J140" s="50"/>
      <c r="K140" s="50"/>
      <c r="L140" s="50"/>
      <c r="M140" s="50"/>
      <c r="N140" s="50"/>
      <c r="O140" s="50"/>
      <c r="P140" s="50"/>
      <c r="Q140" s="50"/>
      <c r="R140" s="50"/>
      <c r="S140" s="50"/>
      <c r="T140" s="50"/>
      <c r="U140" s="50"/>
      <c r="V140" s="58" t="s">
        <v>100</v>
      </c>
      <c r="W140" s="23"/>
      <c r="X140" s="23"/>
      <c r="Y140" s="23"/>
      <c r="Z140" s="23"/>
      <c r="AA140" s="23"/>
      <c r="AB140" s="24"/>
      <c r="AC140" s="16"/>
      <c r="AD140" s="16"/>
      <c r="AE140" s="16"/>
    </row>
    <row r="141" spans="1:31" ht="15" customHeight="1">
      <c r="A141" s="5" t="s">
        <v>13</v>
      </c>
      <c r="B141" s="1" t="s">
        <v>486</v>
      </c>
      <c r="C141" s="91" t="s">
        <v>487</v>
      </c>
      <c r="D141" s="41">
        <v>39052</v>
      </c>
      <c r="E141" s="80"/>
      <c r="F141" s="80"/>
      <c r="G141" s="80"/>
      <c r="H141" s="80"/>
      <c r="I141" s="50"/>
      <c r="J141" s="50"/>
      <c r="K141" s="50"/>
      <c r="L141" s="50"/>
      <c r="M141" s="50"/>
      <c r="N141" s="50"/>
      <c r="O141" s="50"/>
      <c r="P141" s="50"/>
      <c r="Q141" s="50"/>
      <c r="R141" s="50"/>
      <c r="S141" s="50"/>
      <c r="T141" s="50"/>
      <c r="U141" s="50"/>
      <c r="V141" s="50"/>
      <c r="W141" s="50"/>
      <c r="X141" s="50"/>
      <c r="Y141" s="58" t="s">
        <v>488</v>
      </c>
      <c r="Z141" s="21"/>
      <c r="AA141" s="21"/>
      <c r="AB141" s="28"/>
      <c r="AC141" s="16"/>
      <c r="AD141" s="16"/>
      <c r="AE141" s="16"/>
    </row>
    <row r="142" spans="1:31" ht="15" customHeight="1">
      <c r="A142" s="5" t="s">
        <v>13</v>
      </c>
      <c r="B142" s="1" t="s">
        <v>489</v>
      </c>
      <c r="C142" s="91" t="s">
        <v>490</v>
      </c>
      <c r="D142" s="41">
        <v>39052</v>
      </c>
      <c r="E142" s="80"/>
      <c r="F142" s="80"/>
      <c r="G142" s="80"/>
      <c r="H142" s="80"/>
      <c r="I142" s="50"/>
      <c r="J142" s="50"/>
      <c r="K142" s="50"/>
      <c r="L142" s="50"/>
      <c r="M142" s="50"/>
      <c r="N142" s="50"/>
      <c r="O142" s="50"/>
      <c r="P142" s="50"/>
      <c r="Q142" s="50"/>
      <c r="R142" s="50"/>
      <c r="S142" s="50"/>
      <c r="T142" s="50"/>
      <c r="U142" s="50"/>
      <c r="V142" s="50"/>
      <c r="W142" s="50"/>
      <c r="X142" s="50"/>
      <c r="Y142" s="58" t="s">
        <v>491</v>
      </c>
      <c r="Z142" s="21"/>
      <c r="AA142" s="21"/>
      <c r="AB142" s="28"/>
      <c r="AC142" s="16"/>
      <c r="AD142" s="16"/>
      <c r="AE142" s="16"/>
    </row>
    <row r="143" spans="1:31" ht="15" customHeight="1">
      <c r="A143" s="5" t="s">
        <v>13</v>
      </c>
      <c r="B143" s="1" t="s">
        <v>492</v>
      </c>
      <c r="C143" s="90" t="s">
        <v>493</v>
      </c>
      <c r="D143" s="41">
        <v>40148</v>
      </c>
      <c r="E143" s="80"/>
      <c r="F143" s="80"/>
      <c r="G143" s="80"/>
      <c r="H143" s="80"/>
      <c r="I143" s="50"/>
      <c r="J143" s="50"/>
      <c r="K143" s="50"/>
      <c r="L143" s="50"/>
      <c r="M143" s="50"/>
      <c r="N143" s="50"/>
      <c r="O143" s="50"/>
      <c r="P143" s="52"/>
      <c r="Q143" s="52"/>
      <c r="R143" s="52"/>
      <c r="S143" s="52"/>
      <c r="T143" s="52"/>
      <c r="U143" s="52"/>
      <c r="V143" s="58" t="s">
        <v>494</v>
      </c>
      <c r="W143" s="34"/>
      <c r="X143" s="34"/>
      <c r="Y143" s="34"/>
      <c r="Z143" s="34"/>
      <c r="AA143" s="34"/>
      <c r="AB143" s="48"/>
      <c r="AC143" s="103" t="s">
        <v>465</v>
      </c>
      <c r="AD143" s="16"/>
      <c r="AE143" s="16"/>
    </row>
    <row r="144" spans="1:31" ht="15" customHeight="1">
      <c r="A144" s="5" t="s">
        <v>13</v>
      </c>
      <c r="B144" s="1" t="s">
        <v>495</v>
      </c>
      <c r="C144" s="91" t="s">
        <v>496</v>
      </c>
      <c r="D144" s="41">
        <v>39052</v>
      </c>
      <c r="E144" s="80"/>
      <c r="F144" s="80"/>
      <c r="G144" s="80"/>
      <c r="H144" s="80"/>
      <c r="I144" s="50"/>
      <c r="J144" s="50"/>
      <c r="K144" s="50"/>
      <c r="L144" s="50"/>
      <c r="M144" s="50"/>
      <c r="N144" s="50"/>
      <c r="O144" s="50"/>
      <c r="P144" s="50"/>
      <c r="Q144" s="50"/>
      <c r="R144" s="50"/>
      <c r="S144" s="50"/>
      <c r="T144" s="50"/>
      <c r="U144" s="50"/>
      <c r="V144" s="50"/>
      <c r="W144" s="50"/>
      <c r="X144" s="50"/>
      <c r="Y144" s="58" t="s">
        <v>497</v>
      </c>
      <c r="Z144" s="21"/>
      <c r="AA144" s="21"/>
      <c r="AB144" s="28"/>
      <c r="AC144" s="16"/>
      <c r="AD144" s="16"/>
      <c r="AE144" s="16"/>
    </row>
    <row r="145" spans="1:31" ht="15" customHeight="1">
      <c r="A145" s="5" t="s">
        <v>13</v>
      </c>
      <c r="B145" s="1" t="s">
        <v>498</v>
      </c>
      <c r="C145" s="91" t="s">
        <v>499</v>
      </c>
      <c r="D145" s="41">
        <v>39052</v>
      </c>
      <c r="E145" s="80"/>
      <c r="F145" s="80"/>
      <c r="G145" s="80"/>
      <c r="H145" s="80"/>
      <c r="I145" s="50"/>
      <c r="J145" s="50"/>
      <c r="K145" s="50"/>
      <c r="L145" s="50"/>
      <c r="M145" s="50"/>
      <c r="N145" s="50"/>
      <c r="O145" s="50"/>
      <c r="P145" s="50"/>
      <c r="Q145" s="50"/>
      <c r="R145" s="50"/>
      <c r="S145" s="50"/>
      <c r="T145" s="50"/>
      <c r="U145" s="50"/>
      <c r="V145" s="50"/>
      <c r="W145" s="50"/>
      <c r="X145" s="50"/>
      <c r="Y145" s="58" t="s">
        <v>500</v>
      </c>
      <c r="Z145" s="21"/>
      <c r="AA145" s="21"/>
      <c r="AB145" s="28"/>
      <c r="AC145" s="16"/>
      <c r="AD145" s="16"/>
      <c r="AE145" s="16"/>
    </row>
    <row r="146" spans="1:31" ht="15" customHeight="1">
      <c r="A146" s="5" t="s">
        <v>13</v>
      </c>
      <c r="B146" s="1" t="s">
        <v>501</v>
      </c>
      <c r="C146" s="91" t="s">
        <v>502</v>
      </c>
      <c r="D146" s="41">
        <v>39052</v>
      </c>
      <c r="E146" s="80"/>
      <c r="F146" s="80"/>
      <c r="G146" s="80"/>
      <c r="H146" s="80"/>
      <c r="I146" s="50"/>
      <c r="J146" s="50"/>
      <c r="K146" s="50"/>
      <c r="L146" s="50"/>
      <c r="M146" s="50"/>
      <c r="N146" s="50"/>
      <c r="O146" s="50"/>
      <c r="P146" s="50"/>
      <c r="Q146" s="50"/>
      <c r="R146" s="50"/>
      <c r="S146" s="50"/>
      <c r="T146" s="50"/>
      <c r="U146" s="50"/>
      <c r="V146" s="50"/>
      <c r="W146" s="50"/>
      <c r="X146" s="50"/>
      <c r="Y146" s="58" t="s">
        <v>503</v>
      </c>
      <c r="Z146" s="21"/>
      <c r="AA146" s="21"/>
      <c r="AB146" s="28"/>
      <c r="AC146" s="16"/>
      <c r="AD146" s="16"/>
      <c r="AE146" s="16"/>
    </row>
    <row r="147" spans="1:31" ht="15" customHeight="1">
      <c r="A147" s="5" t="s">
        <v>13</v>
      </c>
      <c r="B147" s="1" t="s">
        <v>504</v>
      </c>
      <c r="C147" s="91" t="s">
        <v>505</v>
      </c>
      <c r="D147" s="41">
        <v>45597</v>
      </c>
      <c r="E147" s="80"/>
      <c r="F147" s="80"/>
      <c r="G147" s="80"/>
      <c r="H147" s="80"/>
      <c r="I147" s="50"/>
      <c r="J147" s="50"/>
      <c r="K147" s="50"/>
      <c r="L147" s="50"/>
      <c r="M147" s="50"/>
      <c r="N147" s="50"/>
      <c r="O147" s="50"/>
      <c r="P147" s="50"/>
      <c r="Q147" s="50"/>
      <c r="R147" s="50"/>
      <c r="S147" s="50"/>
      <c r="T147" s="50"/>
      <c r="U147" s="50"/>
      <c r="V147" s="50"/>
      <c r="W147" s="50"/>
      <c r="X147" s="50"/>
      <c r="Y147" s="58"/>
      <c r="Z147" s="21"/>
      <c r="AA147" s="21"/>
      <c r="AB147" s="28"/>
      <c r="AC147" s="16"/>
      <c r="AD147" s="16"/>
      <c r="AE147" s="16"/>
    </row>
    <row r="148" spans="1:31" ht="15" customHeight="1">
      <c r="A148" s="5" t="s">
        <v>13</v>
      </c>
      <c r="B148" s="1" t="s">
        <v>506</v>
      </c>
      <c r="C148" s="91" t="s">
        <v>507</v>
      </c>
      <c r="D148" s="41">
        <v>44835</v>
      </c>
      <c r="E148" s="80"/>
      <c r="F148" s="80"/>
      <c r="G148" s="80"/>
      <c r="H148" s="135" t="s">
        <v>508</v>
      </c>
      <c r="I148" s="23"/>
      <c r="J148" s="23"/>
      <c r="K148" s="23"/>
      <c r="L148" s="23"/>
      <c r="M148" s="23"/>
      <c r="N148" s="23"/>
      <c r="O148" s="23"/>
      <c r="P148" s="23"/>
      <c r="Q148" s="23"/>
      <c r="R148" s="23"/>
      <c r="S148" s="23"/>
      <c r="T148" s="23"/>
      <c r="U148" s="23"/>
      <c r="V148" s="23"/>
      <c r="W148" s="137" t="s">
        <v>509</v>
      </c>
      <c r="X148" s="33"/>
      <c r="Y148" s="33"/>
      <c r="Z148" s="33"/>
      <c r="AA148" s="52"/>
      <c r="AB148" s="48"/>
      <c r="AC148" s="16"/>
      <c r="AD148" s="16"/>
      <c r="AE148" s="16"/>
    </row>
    <row r="149" spans="1:31" ht="15" customHeight="1">
      <c r="A149" s="5" t="s">
        <v>13</v>
      </c>
      <c r="B149" s="1" t="s">
        <v>510</v>
      </c>
      <c r="C149" s="90" t="s">
        <v>511</v>
      </c>
      <c r="D149" s="41">
        <v>39995</v>
      </c>
      <c r="E149" s="80"/>
      <c r="F149" s="80"/>
      <c r="G149" s="80"/>
      <c r="H149" s="80"/>
      <c r="I149" s="50"/>
      <c r="J149" s="50"/>
      <c r="K149" s="50"/>
      <c r="L149" s="50"/>
      <c r="M149" s="50"/>
      <c r="N149" s="50"/>
      <c r="O149" s="50"/>
      <c r="P149" s="50"/>
      <c r="Q149" s="50"/>
      <c r="R149" s="50"/>
      <c r="S149" s="50"/>
      <c r="T149" s="50"/>
      <c r="U149" s="50"/>
      <c r="V149" s="52"/>
      <c r="W149" s="58" t="s">
        <v>100</v>
      </c>
      <c r="X149" s="34"/>
      <c r="Y149" s="34"/>
      <c r="Z149" s="34"/>
      <c r="AA149" s="34"/>
      <c r="AB149" s="48"/>
      <c r="AC149" s="16"/>
      <c r="AD149" s="16"/>
      <c r="AE149" s="16"/>
    </row>
    <row r="150" spans="1:31" ht="15" customHeight="1">
      <c r="A150" s="5" t="s">
        <v>13</v>
      </c>
      <c r="B150" s="1" t="s">
        <v>512</v>
      </c>
      <c r="C150" s="90" t="s">
        <v>513</v>
      </c>
      <c r="D150" s="41">
        <v>41365</v>
      </c>
      <c r="E150" s="80"/>
      <c r="F150" s="80"/>
      <c r="G150" s="80"/>
      <c r="H150" s="80"/>
      <c r="I150" s="50"/>
      <c r="J150" s="50"/>
      <c r="K150" s="50"/>
      <c r="L150" s="50"/>
      <c r="M150" s="50"/>
      <c r="N150" s="50"/>
      <c r="O150" s="50"/>
      <c r="P150" s="50"/>
      <c r="Q150" s="50"/>
      <c r="R150" s="58" t="s">
        <v>100</v>
      </c>
      <c r="S150" s="23"/>
      <c r="T150" s="23"/>
      <c r="U150" s="23"/>
      <c r="V150" s="34"/>
      <c r="W150" s="34"/>
      <c r="X150" s="34"/>
      <c r="Y150" s="34"/>
      <c r="Z150" s="34"/>
      <c r="AA150" s="34"/>
      <c r="AB150" s="48"/>
      <c r="AC150" s="16"/>
      <c r="AD150" s="16"/>
      <c r="AE150" s="16"/>
    </row>
    <row r="151" spans="1:31" ht="15" customHeight="1">
      <c r="A151" s="5" t="s">
        <v>13</v>
      </c>
      <c r="B151" s="1" t="s">
        <v>514</v>
      </c>
      <c r="C151" s="90" t="s">
        <v>515</v>
      </c>
      <c r="D151" s="41">
        <v>41365</v>
      </c>
      <c r="E151" s="80"/>
      <c r="F151" s="80"/>
      <c r="G151" s="80"/>
      <c r="H151" s="80"/>
      <c r="I151" s="50"/>
      <c r="J151" s="50"/>
      <c r="K151" s="50"/>
      <c r="L151" s="50"/>
      <c r="M151" s="50"/>
      <c r="N151" s="50"/>
      <c r="O151" s="50"/>
      <c r="P151" s="50"/>
      <c r="Q151" s="50"/>
      <c r="R151" s="58" t="s">
        <v>516</v>
      </c>
      <c r="S151" s="23"/>
      <c r="T151" s="23"/>
      <c r="U151" s="23"/>
      <c r="V151" s="23"/>
      <c r="W151" s="23"/>
      <c r="X151" s="23"/>
      <c r="Y151" s="23"/>
      <c r="Z151" s="23"/>
      <c r="AA151" s="23"/>
      <c r="AB151" s="24"/>
      <c r="AC151" s="16"/>
      <c r="AD151" s="16"/>
      <c r="AE151" s="16"/>
    </row>
    <row r="152" spans="1:31" ht="15" customHeight="1">
      <c r="A152" s="5" t="s">
        <v>13</v>
      </c>
      <c r="B152" s="1" t="s">
        <v>517</v>
      </c>
      <c r="C152" s="90" t="s">
        <v>518</v>
      </c>
      <c r="D152" s="41">
        <v>38078</v>
      </c>
      <c r="E152" s="80"/>
      <c r="F152" s="80"/>
      <c r="G152" s="80"/>
      <c r="H152" s="80"/>
      <c r="I152" s="50"/>
      <c r="J152" s="50"/>
      <c r="K152" s="50"/>
      <c r="L152" s="50"/>
      <c r="M152" s="50"/>
      <c r="N152" s="50"/>
      <c r="O152" s="50"/>
      <c r="P152" s="50"/>
      <c r="Q152" s="50"/>
      <c r="R152" s="50"/>
      <c r="S152" s="50"/>
      <c r="T152" s="50"/>
      <c r="U152" s="50"/>
      <c r="V152" s="50"/>
      <c r="W152" s="50"/>
      <c r="X152" s="50"/>
      <c r="Y152" s="50"/>
      <c r="Z152" s="50"/>
      <c r="AA152" s="58" t="s">
        <v>519</v>
      </c>
      <c r="AB152" s="24"/>
      <c r="AC152" s="16"/>
      <c r="AD152" s="16"/>
      <c r="AE152" s="16"/>
    </row>
    <row r="153" spans="1:31" ht="15" customHeight="1">
      <c r="A153" s="5" t="s">
        <v>13</v>
      </c>
      <c r="B153" s="1" t="s">
        <v>520</v>
      </c>
      <c r="C153" s="90" t="s">
        <v>521</v>
      </c>
      <c r="D153" s="41">
        <v>42917</v>
      </c>
      <c r="E153" s="80"/>
      <c r="F153" s="80"/>
      <c r="G153" s="80"/>
      <c r="H153" s="80"/>
      <c r="I153" s="50"/>
      <c r="J153" s="50"/>
      <c r="K153" s="50"/>
      <c r="L153" s="50"/>
      <c r="M153" s="50"/>
      <c r="N153" s="138" t="s">
        <v>522</v>
      </c>
      <c r="O153" s="23"/>
      <c r="P153" s="23"/>
      <c r="Q153" s="23"/>
      <c r="R153" s="23"/>
      <c r="S153" s="23"/>
      <c r="T153" s="23"/>
      <c r="U153" s="23"/>
      <c r="V153" s="50"/>
      <c r="W153" s="50"/>
      <c r="X153" s="50"/>
      <c r="Y153" s="50"/>
      <c r="Z153" s="50"/>
      <c r="AA153" s="50"/>
      <c r="AB153" s="51"/>
      <c r="AC153" s="16"/>
      <c r="AD153" s="16"/>
      <c r="AE153" s="16"/>
    </row>
    <row r="154" spans="1:31" ht="15" customHeight="1">
      <c r="A154" s="5" t="s">
        <v>13</v>
      </c>
      <c r="B154" s="1" t="s">
        <v>523</v>
      </c>
      <c r="C154" s="90" t="s">
        <v>524</v>
      </c>
      <c r="D154" s="41">
        <v>39417</v>
      </c>
      <c r="E154" s="80"/>
      <c r="F154" s="80"/>
      <c r="G154" s="80"/>
      <c r="H154" s="80"/>
      <c r="I154" s="50"/>
      <c r="J154" s="50"/>
      <c r="K154" s="50"/>
      <c r="L154" s="50"/>
      <c r="M154" s="50"/>
      <c r="N154" s="50"/>
      <c r="O154" s="50"/>
      <c r="P154" s="50"/>
      <c r="Q154" s="50"/>
      <c r="R154" s="50"/>
      <c r="S154" s="50"/>
      <c r="T154" s="50"/>
      <c r="U154" s="50"/>
      <c r="V154" s="50"/>
      <c r="W154" s="50"/>
      <c r="X154" s="58" t="s">
        <v>525</v>
      </c>
      <c r="Y154" s="23"/>
      <c r="Z154" s="23"/>
      <c r="AA154" s="23"/>
      <c r="AB154" s="24"/>
      <c r="AC154" s="16"/>
      <c r="AD154" s="16"/>
      <c r="AE154" s="16"/>
    </row>
    <row r="155" spans="1:31" ht="15" customHeight="1">
      <c r="A155" s="5" t="s">
        <v>13</v>
      </c>
      <c r="B155" s="1" t="s">
        <v>526</v>
      </c>
      <c r="C155" s="90" t="s">
        <v>527</v>
      </c>
      <c r="D155" s="41">
        <v>45168</v>
      </c>
      <c r="E155" s="80"/>
      <c r="F155" s="80"/>
      <c r="G155" t="s">
        <v>528</v>
      </c>
      <c r="H155" s="81"/>
      <c r="I155" s="50"/>
      <c r="J155" s="50"/>
      <c r="K155" s="50"/>
      <c r="L155" s="50"/>
      <c r="M155" s="50"/>
      <c r="N155" s="50"/>
      <c r="O155" s="50"/>
      <c r="P155" s="50"/>
      <c r="Q155" s="50"/>
      <c r="R155" s="58" t="s">
        <v>529</v>
      </c>
      <c r="S155" s="23"/>
      <c r="T155" s="23"/>
      <c r="U155" s="23"/>
      <c r="V155" s="23"/>
      <c r="W155" s="94"/>
      <c r="X155" s="21"/>
      <c r="Y155" s="21"/>
      <c r="Z155" s="21"/>
      <c r="AA155" s="21"/>
      <c r="AB155" s="28"/>
      <c r="AC155" s="18" t="s">
        <v>530</v>
      </c>
      <c r="AD155" s="16"/>
      <c r="AE155" s="16"/>
    </row>
    <row r="156" spans="1:31" ht="15" customHeight="1">
      <c r="A156" s="5" t="s">
        <v>13</v>
      </c>
      <c r="B156" s="1" t="s">
        <v>531</v>
      </c>
      <c r="C156" s="90" t="s">
        <v>532</v>
      </c>
      <c r="D156" s="41">
        <v>40026</v>
      </c>
      <c r="E156" s="80"/>
      <c r="F156" s="80"/>
      <c r="G156" s="80"/>
      <c r="H156" s="80"/>
      <c r="I156" s="50"/>
      <c r="J156" s="50"/>
      <c r="K156" s="50"/>
      <c r="L156" s="50"/>
      <c r="M156" s="50"/>
      <c r="N156" s="50"/>
      <c r="O156" s="50"/>
      <c r="P156" s="50"/>
      <c r="Q156" s="50"/>
      <c r="R156" s="50"/>
      <c r="S156" s="50"/>
      <c r="T156" s="50"/>
      <c r="U156" s="50"/>
      <c r="V156" s="58" t="s">
        <v>533</v>
      </c>
      <c r="W156" s="29"/>
      <c r="X156" s="50"/>
      <c r="Y156" s="50"/>
      <c r="Z156" s="50"/>
      <c r="AA156" s="50"/>
      <c r="AB156" s="51"/>
      <c r="AC156" s="16"/>
      <c r="AD156" s="16"/>
      <c r="AE156" s="16"/>
    </row>
    <row r="157" spans="1:31" ht="15" customHeight="1">
      <c r="A157" s="5" t="s">
        <v>13</v>
      </c>
      <c r="B157" s="1" t="s">
        <v>534</v>
      </c>
      <c r="C157" s="91" t="s">
        <v>535</v>
      </c>
      <c r="D157" s="41">
        <v>45526</v>
      </c>
      <c r="E157" s="80"/>
      <c r="F157" s="117" t="s">
        <v>536</v>
      </c>
      <c r="G157" s="80"/>
      <c r="H157" s="80"/>
      <c r="I157" s="50"/>
      <c r="J157" s="138" t="s">
        <v>537</v>
      </c>
      <c r="K157" s="137" t="s">
        <v>538</v>
      </c>
      <c r="L157" s="138" t="s">
        <v>539</v>
      </c>
      <c r="M157" s="138"/>
      <c r="N157" s="23"/>
      <c r="O157" s="137" t="s">
        <v>540</v>
      </c>
      <c r="P157" s="138" t="s">
        <v>541</v>
      </c>
      <c r="Q157" s="60"/>
      <c r="R157" s="60"/>
      <c r="S157" s="69"/>
      <c r="T157" s="21"/>
      <c r="U157" s="40"/>
      <c r="V157" s="40"/>
      <c r="W157" s="21"/>
      <c r="X157" s="21"/>
      <c r="Y157" s="21"/>
      <c r="Z157" s="21"/>
      <c r="AA157" s="21"/>
      <c r="AB157" s="28"/>
      <c r="AC157" s="18" t="s">
        <v>542</v>
      </c>
      <c r="AD157" s="16"/>
      <c r="AE157" s="16"/>
    </row>
    <row r="158" spans="1:31" ht="15" customHeight="1">
      <c r="A158" s="5" t="s">
        <v>13</v>
      </c>
      <c r="B158" s="1" t="s">
        <v>543</v>
      </c>
      <c r="C158" s="91" t="s">
        <v>544</v>
      </c>
      <c r="D158" s="41">
        <v>40483</v>
      </c>
      <c r="E158" s="80"/>
      <c r="F158" s="80"/>
      <c r="G158" s="80"/>
      <c r="H158" s="80"/>
      <c r="I158" s="50"/>
      <c r="J158" s="50"/>
      <c r="K158" s="50"/>
      <c r="L158" s="50"/>
      <c r="M158" s="50"/>
      <c r="N158" s="50"/>
      <c r="O158" s="50"/>
      <c r="P158" s="50"/>
      <c r="Q158" s="50"/>
      <c r="R158" s="50"/>
      <c r="S158" s="50"/>
      <c r="T158" s="50"/>
      <c r="U158" s="58" t="s">
        <v>100</v>
      </c>
      <c r="V158" s="58"/>
      <c r="W158" s="23"/>
      <c r="X158" s="23"/>
      <c r="Y158" s="23"/>
      <c r="Z158" s="23"/>
      <c r="AA158" s="23"/>
      <c r="AB158" s="24"/>
      <c r="AC158" s="122" t="s">
        <v>545</v>
      </c>
      <c r="AD158" s="16"/>
      <c r="AE158" s="16"/>
    </row>
    <row r="159" spans="1:31" ht="15" customHeight="1">
      <c r="A159" s="5" t="s">
        <v>13</v>
      </c>
      <c r="B159" s="1" t="s">
        <v>546</v>
      </c>
      <c r="C159" s="91" t="s">
        <v>547</v>
      </c>
      <c r="D159" s="41">
        <v>40483</v>
      </c>
      <c r="E159" s="80"/>
      <c r="F159" s="80"/>
      <c r="G159" s="80"/>
      <c r="H159" s="80"/>
      <c r="I159" s="50"/>
      <c r="J159" s="50"/>
      <c r="K159" s="50"/>
      <c r="L159" s="50"/>
      <c r="M159" s="50"/>
      <c r="N159" s="50"/>
      <c r="O159" s="50"/>
      <c r="P159" s="50"/>
      <c r="Q159" s="50"/>
      <c r="R159" s="50"/>
      <c r="S159" s="50"/>
      <c r="T159" s="50"/>
      <c r="U159" s="58" t="s">
        <v>100</v>
      </c>
      <c r="V159" s="58"/>
      <c r="W159" s="23"/>
      <c r="X159" s="23"/>
      <c r="Y159" s="23"/>
      <c r="Z159" s="23"/>
      <c r="AA159" s="23"/>
      <c r="AB159" s="24"/>
      <c r="AC159" s="122" t="s">
        <v>545</v>
      </c>
      <c r="AD159" s="16"/>
      <c r="AE159" s="16"/>
    </row>
    <row r="160" spans="1:31" ht="15" customHeight="1">
      <c r="A160" s="5" t="s">
        <v>13</v>
      </c>
      <c r="B160" s="1" t="s">
        <v>548</v>
      </c>
      <c r="C160" s="92" t="s">
        <v>549</v>
      </c>
      <c r="D160" s="41">
        <v>44358</v>
      </c>
      <c r="E160" s="80"/>
      <c r="F160" s="117" t="s">
        <v>550</v>
      </c>
      <c r="G160" s="80"/>
      <c r="H160" s="80"/>
      <c r="I160" s="50"/>
      <c r="J160" s="104" t="s">
        <v>551</v>
      </c>
      <c r="K160" s="50"/>
      <c r="L160" s="50"/>
      <c r="M160" s="50"/>
      <c r="N160" s="3" t="s">
        <v>100</v>
      </c>
      <c r="O160" s="146"/>
      <c r="P160" s="50"/>
      <c r="Q160" s="50"/>
      <c r="R160" s="50"/>
      <c r="S160" s="50"/>
      <c r="T160" s="50"/>
      <c r="U160" s="50"/>
      <c r="V160" s="50"/>
      <c r="W160" s="50"/>
      <c r="X160" s="50"/>
      <c r="Y160" s="50"/>
      <c r="Z160" s="50"/>
      <c r="AA160" s="50"/>
      <c r="AB160" s="51"/>
      <c r="AC160" s="16"/>
      <c r="AD160" s="16"/>
      <c r="AE160" s="16"/>
    </row>
    <row r="161" spans="1:31" ht="15" customHeight="1">
      <c r="A161" s="5" t="s">
        <v>13</v>
      </c>
      <c r="B161" s="1" t="s">
        <v>552</v>
      </c>
      <c r="C161" s="92" t="s">
        <v>553</v>
      </c>
      <c r="D161" s="41">
        <v>45839</v>
      </c>
      <c r="E161" s="26" t="s">
        <v>100</v>
      </c>
      <c r="F161" s="117"/>
      <c r="G161" s="80"/>
      <c r="H161" s="80"/>
      <c r="I161" s="50"/>
      <c r="J161" s="104"/>
      <c r="K161" s="50"/>
      <c r="L161" s="50"/>
      <c r="M161" s="50"/>
      <c r="N161" s="3"/>
      <c r="O161" s="146"/>
      <c r="P161" s="50"/>
      <c r="Q161" s="50"/>
      <c r="R161" s="50"/>
      <c r="S161" s="50"/>
      <c r="T161" s="50"/>
      <c r="U161" s="50"/>
      <c r="V161" s="50"/>
      <c r="W161" s="50"/>
      <c r="X161" s="50"/>
      <c r="Y161" s="50"/>
      <c r="Z161" s="50"/>
      <c r="AA161" s="50"/>
      <c r="AB161" s="51"/>
      <c r="AC161" s="16"/>
      <c r="AD161" s="16"/>
      <c r="AE161" s="16"/>
    </row>
    <row r="162" spans="1:31" ht="15" customHeight="1">
      <c r="A162" s="5" t="s">
        <v>13</v>
      </c>
      <c r="B162" s="1" t="s">
        <v>554</v>
      </c>
      <c r="C162" s="90" t="s">
        <v>555</v>
      </c>
      <c r="D162" s="41">
        <v>40940</v>
      </c>
      <c r="E162" s="80"/>
      <c r="F162" s="80"/>
      <c r="G162" s="80"/>
      <c r="H162" s="80"/>
      <c r="I162" s="50"/>
      <c r="J162" s="50"/>
      <c r="K162" s="50"/>
      <c r="L162" s="50"/>
      <c r="M162" s="50"/>
      <c r="N162" s="50"/>
      <c r="O162" s="50"/>
      <c r="P162" s="50"/>
      <c r="Q162" s="50"/>
      <c r="R162" s="50"/>
      <c r="S162" s="138" t="s">
        <v>556</v>
      </c>
      <c r="T162" s="23"/>
      <c r="U162" s="23"/>
      <c r="V162" s="137" t="s">
        <v>557</v>
      </c>
      <c r="W162" s="21"/>
      <c r="X162" s="39"/>
      <c r="Y162" s="23"/>
      <c r="Z162" s="26" t="s">
        <v>100</v>
      </c>
      <c r="AA162" s="23"/>
      <c r="AB162" s="24"/>
      <c r="AC162" s="16"/>
      <c r="AD162" s="16"/>
      <c r="AE162" s="16"/>
    </row>
    <row r="163" spans="1:31" ht="15" customHeight="1">
      <c r="A163" s="5" t="s">
        <v>13</v>
      </c>
      <c r="B163" s="1" t="s">
        <v>558</v>
      </c>
      <c r="C163" s="91" t="s">
        <v>559</v>
      </c>
      <c r="D163" s="41">
        <v>45574</v>
      </c>
      <c r="E163" s="80"/>
      <c r="F163" s="117" t="s">
        <v>560</v>
      </c>
      <c r="G163" s="80"/>
      <c r="H163" s="80"/>
      <c r="I163" s="50"/>
      <c r="J163" s="50"/>
      <c r="K163" s="58" t="s">
        <v>100</v>
      </c>
      <c r="L163" s="23"/>
      <c r="M163" s="23"/>
      <c r="N163" s="94"/>
      <c r="O163" s="23"/>
      <c r="P163" s="23"/>
      <c r="Q163" s="23"/>
      <c r="R163" s="23"/>
      <c r="S163" s="23"/>
      <c r="T163" s="23"/>
      <c r="U163" s="23"/>
      <c r="V163" s="23"/>
      <c r="W163" s="23"/>
      <c r="X163" s="23"/>
      <c r="Y163" s="23"/>
      <c r="Z163" s="23"/>
      <c r="AA163" s="23"/>
      <c r="AB163" s="24"/>
      <c r="AC163" s="16"/>
      <c r="AD163" s="16"/>
      <c r="AE163" s="16"/>
    </row>
    <row r="164" spans="1:31" ht="15" customHeight="1">
      <c r="A164" s="5" t="s">
        <v>13</v>
      </c>
      <c r="B164" s="1" t="s">
        <v>561</v>
      </c>
      <c r="C164" s="121" t="s">
        <v>562</v>
      </c>
      <c r="D164" s="43">
        <v>45200</v>
      </c>
      <c r="E164" s="98"/>
      <c r="F164" s="98"/>
      <c r="G164" s="134" t="s">
        <v>563</v>
      </c>
      <c r="H164" s="119"/>
      <c r="I164" s="136"/>
      <c r="J164" s="136"/>
      <c r="K164" s="136"/>
      <c r="L164" s="136"/>
      <c r="M164" s="136"/>
      <c r="N164" s="136"/>
      <c r="O164" s="136"/>
      <c r="P164" s="136"/>
      <c r="Q164" s="136"/>
      <c r="R164" s="58" t="s">
        <v>564</v>
      </c>
      <c r="S164" s="23"/>
      <c r="T164" s="23"/>
      <c r="U164" s="23"/>
      <c r="V164" s="23"/>
      <c r="W164" s="23"/>
      <c r="X164" s="23"/>
      <c r="Y164" s="23"/>
      <c r="Z164" s="23"/>
      <c r="AA164" s="23"/>
      <c r="AB164" s="24"/>
      <c r="AC164" s="18" t="s">
        <v>565</v>
      </c>
      <c r="AD164" s="16"/>
      <c r="AE164" s="16"/>
    </row>
    <row r="165" spans="1:31" ht="15" customHeight="1">
      <c r="A165" s="5" t="s">
        <v>13</v>
      </c>
      <c r="B165" s="1" t="s">
        <v>566</v>
      </c>
      <c r="C165" s="157" t="s">
        <v>567</v>
      </c>
      <c r="D165" s="41">
        <v>45809</v>
      </c>
      <c r="E165" s="117" t="s">
        <v>568</v>
      </c>
      <c r="F165" s="117"/>
      <c r="G165" s="80"/>
      <c r="H165" s="80"/>
      <c r="I165" s="50"/>
      <c r="J165" s="23"/>
      <c r="K165" s="58"/>
      <c r="L165" s="23"/>
      <c r="M165" s="23"/>
      <c r="N165" s="94"/>
      <c r="O165" s="23"/>
      <c r="P165" s="23"/>
      <c r="Q165" s="23"/>
      <c r="R165" s="23"/>
      <c r="S165" s="23"/>
      <c r="T165" s="23"/>
      <c r="U165" s="23"/>
      <c r="V165" s="23"/>
      <c r="W165" s="23"/>
      <c r="X165" s="23"/>
      <c r="Y165" s="23"/>
      <c r="Z165" s="23"/>
      <c r="AA165" s="23"/>
      <c r="AB165" s="24"/>
      <c r="AC165" s="16"/>
      <c r="AD165" s="16"/>
      <c r="AE165" s="16"/>
    </row>
    <row r="166" spans="1:31" ht="15" customHeight="1">
      <c r="A166" s="5" t="s">
        <v>17</v>
      </c>
      <c r="B166" s="1" t="s">
        <v>569</v>
      </c>
      <c r="C166" s="91" t="s">
        <v>570</v>
      </c>
      <c r="D166" s="43">
        <v>44317</v>
      </c>
      <c r="E166" s="98"/>
      <c r="F166" s="98"/>
      <c r="G166" s="98"/>
      <c r="H166" s="98"/>
      <c r="I166" s="96"/>
      <c r="J166" s="58" t="s">
        <v>100</v>
      </c>
      <c r="K166" s="58"/>
      <c r="L166" s="23"/>
      <c r="M166" s="23"/>
      <c r="N166" s="23"/>
      <c r="O166" s="23"/>
      <c r="P166" s="23"/>
      <c r="Q166" s="23"/>
      <c r="R166" s="23"/>
      <c r="S166" s="23"/>
      <c r="T166" s="23"/>
      <c r="U166" s="23"/>
      <c r="V166" s="23"/>
      <c r="W166" s="23"/>
      <c r="X166" s="23"/>
      <c r="Y166" s="23"/>
      <c r="Z166" s="23"/>
      <c r="AA166" s="23"/>
      <c r="AB166" s="24"/>
      <c r="AC166" s="16"/>
      <c r="AD166" s="16"/>
      <c r="AE166" s="16"/>
    </row>
    <row r="167" spans="1:31" ht="15" customHeight="1">
      <c r="A167" s="5" t="s">
        <v>13</v>
      </c>
      <c r="B167" s="1" t="s">
        <v>571</v>
      </c>
      <c r="C167" s="91" t="s">
        <v>572</v>
      </c>
      <c r="D167" s="43">
        <v>44986</v>
      </c>
      <c r="E167" s="98"/>
      <c r="F167" s="98"/>
      <c r="G167" s="153"/>
      <c r="H167" s="153"/>
      <c r="I167" s="153"/>
      <c r="J167" s="153"/>
      <c r="K167" s="58"/>
      <c r="L167" s="23"/>
      <c r="M167" s="23"/>
      <c r="N167" s="23"/>
      <c r="O167" s="23"/>
      <c r="P167" s="154"/>
      <c r="Q167" s="23"/>
      <c r="R167" s="23"/>
      <c r="S167" s="23"/>
      <c r="T167" s="23"/>
      <c r="U167" s="23"/>
      <c r="V167" s="154"/>
      <c r="W167" s="23"/>
      <c r="X167" s="23"/>
      <c r="Y167" s="23"/>
      <c r="Z167" s="23"/>
      <c r="AA167" s="23"/>
      <c r="AB167" s="94"/>
      <c r="AC167" s="16"/>
      <c r="AD167" s="16"/>
      <c r="AE167" s="16"/>
    </row>
    <row r="168" spans="1:31" ht="15" customHeight="1">
      <c r="A168" s="5" t="s">
        <v>13</v>
      </c>
      <c r="B168" s="1" t="s">
        <v>573</v>
      </c>
      <c r="C168" s="155" t="s">
        <v>574</v>
      </c>
      <c r="D168" s="43">
        <v>44986</v>
      </c>
      <c r="E168" s="98"/>
      <c r="F168" s="98"/>
      <c r="G168" s="153"/>
      <c r="H168" s="153"/>
      <c r="I168" s="153"/>
      <c r="J168" s="153"/>
      <c r="K168" s="58"/>
      <c r="L168" s="23"/>
      <c r="M168" s="23"/>
      <c r="N168" s="23"/>
      <c r="O168" s="23"/>
      <c r="P168" s="154"/>
      <c r="Q168" s="23"/>
      <c r="R168" s="23"/>
      <c r="S168" s="23"/>
      <c r="T168" s="23"/>
      <c r="U168" s="23"/>
      <c r="V168" s="154"/>
      <c r="W168" s="23"/>
      <c r="X168" s="23"/>
      <c r="Y168" s="23"/>
      <c r="Z168" s="23"/>
      <c r="AA168" s="23"/>
      <c r="AB168" s="94"/>
      <c r="AC168" s="16"/>
      <c r="AD168" s="16"/>
      <c r="AE168" s="16"/>
    </row>
    <row r="169" spans="1:31" ht="15" customHeight="1">
      <c r="A169" s="5" t="s">
        <v>13</v>
      </c>
      <c r="B169" s="1" t="s">
        <v>575</v>
      </c>
      <c r="C169" s="155" t="s">
        <v>576</v>
      </c>
      <c r="D169" s="43">
        <v>44986</v>
      </c>
      <c r="E169" s="98"/>
      <c r="F169" s="98"/>
      <c r="G169" s="153"/>
      <c r="H169" s="153"/>
      <c r="I169" s="153"/>
      <c r="J169" s="153"/>
      <c r="K169" s="58"/>
      <c r="L169" s="23"/>
      <c r="M169" s="23"/>
      <c r="N169" s="23"/>
      <c r="O169" s="23"/>
      <c r="P169" s="154"/>
      <c r="Q169" s="23"/>
      <c r="R169" s="23"/>
      <c r="S169" s="23"/>
      <c r="T169" s="23"/>
      <c r="U169" s="23"/>
      <c r="V169" s="154"/>
      <c r="W169" s="23"/>
      <c r="X169" s="23"/>
      <c r="Y169" s="23"/>
      <c r="Z169" s="23"/>
      <c r="AA169" s="23"/>
      <c r="AB169" s="94"/>
      <c r="AC169" s="16"/>
      <c r="AD169" s="16"/>
      <c r="AE169" s="16"/>
    </row>
    <row r="170" spans="1:31" ht="15" customHeight="1">
      <c r="A170" s="5" t="s">
        <v>13</v>
      </c>
      <c r="B170" s="1" t="s">
        <v>577</v>
      </c>
      <c r="C170" s="91" t="s">
        <v>578</v>
      </c>
      <c r="D170" s="43">
        <v>44986</v>
      </c>
      <c r="E170" s="98"/>
      <c r="F170" s="98"/>
      <c r="G170" s="153"/>
      <c r="H170" s="153"/>
      <c r="I170" s="153"/>
      <c r="J170" s="153"/>
      <c r="K170" s="58"/>
      <c r="L170" s="23"/>
      <c r="M170" s="23"/>
      <c r="N170" s="23"/>
      <c r="O170" s="23"/>
      <c r="P170" s="154"/>
      <c r="Q170" s="23"/>
      <c r="R170" s="23"/>
      <c r="S170" s="23"/>
      <c r="T170" s="23"/>
      <c r="U170" s="23"/>
      <c r="V170" s="154"/>
      <c r="W170" s="23"/>
      <c r="X170" s="23"/>
      <c r="Y170" s="23"/>
      <c r="Z170" s="23"/>
      <c r="AA170" s="23"/>
      <c r="AB170" s="94"/>
      <c r="AC170" s="16"/>
      <c r="AD170" s="16"/>
      <c r="AE170" s="16"/>
    </row>
    <row r="171" spans="1:31" ht="15" customHeight="1">
      <c r="A171" s="5" t="s">
        <v>13</v>
      </c>
      <c r="B171" s="1" t="s">
        <v>579</v>
      </c>
      <c r="C171" s="155" t="s">
        <v>580</v>
      </c>
      <c r="D171" s="43">
        <v>44986</v>
      </c>
      <c r="E171" s="98"/>
      <c r="F171" s="98"/>
      <c r="G171" s="153"/>
      <c r="H171" s="153"/>
      <c r="I171" s="153"/>
      <c r="J171" s="153"/>
      <c r="K171" s="58"/>
      <c r="L171" s="23"/>
      <c r="M171" s="23"/>
      <c r="N171" s="23"/>
      <c r="O171" s="23"/>
      <c r="P171" s="154"/>
      <c r="Q171" s="23"/>
      <c r="R171" s="23"/>
      <c r="S171" s="23"/>
      <c r="T171" s="23"/>
      <c r="U171" s="23"/>
      <c r="V171" s="154"/>
      <c r="W171" s="23"/>
      <c r="X171" s="23"/>
      <c r="Y171" s="23"/>
      <c r="Z171" s="23"/>
      <c r="AA171" s="23"/>
      <c r="AB171" s="94"/>
      <c r="AC171" s="16"/>
      <c r="AD171" s="16"/>
      <c r="AE171" s="16"/>
    </row>
    <row r="172" spans="1:31" ht="15" customHeight="1">
      <c r="A172" s="5" t="s">
        <v>581</v>
      </c>
      <c r="B172" s="1">
        <f>SUBTOTAL(103,Table1[Reference ID])</f>
        <v>168</v>
      </c>
      <c r="D172" s="66"/>
      <c r="E172" s="66"/>
      <c r="F172" s="66"/>
      <c r="G172" s="66"/>
      <c r="H172" s="66"/>
      <c r="I172" s="67"/>
      <c r="J172" s="67"/>
      <c r="K172" s="68"/>
      <c r="L172" s="68"/>
      <c r="M172" s="68"/>
      <c r="N172" s="68"/>
      <c r="O172" s="68"/>
      <c r="P172" s="67"/>
      <c r="Q172" s="68"/>
      <c r="R172" s="68"/>
      <c r="S172" s="68"/>
      <c r="T172" s="68"/>
      <c r="U172" s="68"/>
      <c r="V172" s="67"/>
      <c r="W172" s="68"/>
      <c r="X172" s="68"/>
      <c r="Y172" s="68"/>
      <c r="Z172" s="68"/>
      <c r="AA172" s="68"/>
      <c r="AB172" s="67"/>
      <c r="AC172" s="68"/>
      <c r="AD172" s="16"/>
      <c r="AE172" s="16"/>
    </row>
    <row r="173" spans="1:31" ht="15" customHeight="1">
      <c r="D173" s="3"/>
      <c r="E173" s="3"/>
      <c r="F173" s="3"/>
      <c r="Z173" s="11"/>
      <c r="AA173" s="11"/>
      <c r="AB173" s="11"/>
    </row>
    <row r="174" spans="1:31" ht="15" customHeight="1">
      <c r="Z174" s="11"/>
      <c r="AA174" s="11"/>
      <c r="AB174" s="11"/>
    </row>
    <row r="175" spans="1:31" ht="15" customHeight="1">
      <c r="Z175" s="11"/>
      <c r="AA175" s="11"/>
      <c r="AB175" s="11"/>
    </row>
    <row r="176" spans="1:31" ht="15" customHeight="1">
      <c r="Z176" s="11"/>
      <c r="AA176" s="11"/>
      <c r="AB176" s="11"/>
    </row>
    <row r="177" spans="26:28" ht="15" customHeight="1">
      <c r="Z177" s="11"/>
      <c r="AA177" s="11"/>
      <c r="AB177" s="11"/>
    </row>
    <row r="178" spans="26:28" ht="15" customHeight="1">
      <c r="Z178" s="11"/>
      <c r="AA178" s="11"/>
      <c r="AB178" s="11"/>
    </row>
    <row r="179" spans="26:28" ht="15" customHeight="1">
      <c r="Z179" s="11"/>
      <c r="AA179" s="11"/>
      <c r="AB179" s="11"/>
    </row>
    <row r="180" spans="26:28" ht="15" customHeight="1">
      <c r="Z180" s="11"/>
      <c r="AA180" s="11"/>
      <c r="AB180" s="11"/>
    </row>
    <row r="181" spans="26:28" ht="15" customHeight="1">
      <c r="Z181" s="11"/>
      <c r="AA181" s="11"/>
      <c r="AB181" s="11"/>
    </row>
    <row r="182" spans="26:28" ht="15" customHeight="1">
      <c r="Z182" s="11"/>
      <c r="AA182" s="11"/>
      <c r="AB182" s="11"/>
    </row>
    <row r="183" spans="26:28" ht="15" customHeight="1">
      <c r="Z183" s="11"/>
      <c r="AA183" s="11"/>
      <c r="AB183" s="11"/>
    </row>
    <row r="184" spans="26:28" ht="15" customHeight="1">
      <c r="Z184" s="11"/>
      <c r="AA184" s="11"/>
      <c r="AB184" s="11"/>
    </row>
    <row r="185" spans="26:28" ht="15" customHeight="1">
      <c r="Z185" s="11"/>
      <c r="AA185" s="11"/>
      <c r="AB185" s="11"/>
    </row>
    <row r="186" spans="26:28" ht="15" customHeight="1">
      <c r="Z186" s="11"/>
      <c r="AA186" s="11"/>
      <c r="AB186" s="11"/>
    </row>
    <row r="187" spans="26:28" ht="15" customHeight="1">
      <c r="Z187" s="11"/>
      <c r="AA187" s="11"/>
      <c r="AB187" s="11"/>
    </row>
    <row r="188" spans="26:28" ht="15" customHeight="1">
      <c r="Z188" s="11"/>
      <c r="AA188" s="11"/>
      <c r="AB188" s="11"/>
    </row>
    <row r="189" spans="26:28" ht="15" customHeight="1">
      <c r="Z189" s="11"/>
      <c r="AA189" s="11"/>
      <c r="AB189" s="11"/>
    </row>
    <row r="190" spans="26:28" ht="15" customHeight="1">
      <c r="Z190" s="11"/>
      <c r="AA190" s="11"/>
      <c r="AB190" s="11"/>
    </row>
    <row r="191" spans="26:28" ht="15" customHeight="1">
      <c r="Z191" s="11"/>
      <c r="AA191" s="11"/>
      <c r="AB191" s="11"/>
    </row>
    <row r="192" spans="26:28" ht="15" customHeight="1">
      <c r="Z192" s="11"/>
      <c r="AA192" s="11"/>
      <c r="AB192" s="11"/>
    </row>
    <row r="193" spans="26:28" ht="15" customHeight="1">
      <c r="Z193" s="11"/>
      <c r="AA193" s="11"/>
      <c r="AB193" s="11"/>
    </row>
    <row r="194" spans="26:28" ht="15" customHeight="1">
      <c r="Z194" s="11"/>
      <c r="AA194" s="11"/>
      <c r="AB194" s="11"/>
    </row>
    <row r="195" spans="26:28" ht="15" customHeight="1">
      <c r="Z195" s="11"/>
      <c r="AA195" s="11"/>
      <c r="AB195" s="11"/>
    </row>
    <row r="196" spans="26:28" ht="15" customHeight="1">
      <c r="Z196" s="11"/>
      <c r="AA196" s="11"/>
      <c r="AB196" s="11"/>
    </row>
    <row r="197" spans="26:28" ht="15" customHeight="1">
      <c r="Z197" s="11"/>
      <c r="AA197" s="11"/>
      <c r="AB197" s="11"/>
    </row>
  </sheetData>
  <mergeCells count="1">
    <mergeCell ref="G1:H1"/>
  </mergeCells>
  <conditionalFormatting sqref="A1:A1048576">
    <cfRule type="containsText" dxfId="117" priority="1" operator="containsText" text="0 - None">
      <formula>NOT(ISERROR(SEARCH("0 - None",A1)))</formula>
    </cfRule>
  </conditionalFormatting>
  <conditionalFormatting sqref="A4:A500">
    <cfRule type="containsText" dxfId="116" priority="2" operator="containsText" text="2 - Normal">
      <formula>NOT(ISERROR(SEARCH("2 - Normal",A4)))</formula>
    </cfRule>
    <cfRule type="containsText" dxfId="115" priority="3" operator="containsText" text="1 - Lowest">
      <formula>NOT(ISERROR(SEARCH("1 - Lowest",A4)))</formula>
    </cfRule>
    <cfRule type="containsText" dxfId="114" priority="4" operator="containsText" text="3 - Highest">
      <formula>NOT(ISERROR(SEARCH("3 - Highest",A4)))</formula>
    </cfRule>
  </conditionalFormatting>
  <hyperlinks>
    <hyperlink ref="C14" r:id="rId1" xr:uid="{00000000-0004-0000-0100-000000000000}"/>
    <hyperlink ref="C18" r:id="rId2" xr:uid="{00000000-0004-0000-0100-000001000000}"/>
    <hyperlink ref="C11" r:id="rId3" xr:uid="{00000000-0004-0000-0100-000002000000}"/>
    <hyperlink ref="C15" r:id="rId4" xr:uid="{00000000-0004-0000-0100-000003000000}"/>
    <hyperlink ref="C16" r:id="rId5" xr:uid="{00000000-0004-0000-0100-000004000000}"/>
    <hyperlink ref="C17" r:id="rId6" xr:uid="{00000000-0004-0000-0100-000005000000}"/>
    <hyperlink ref="C13" r:id="rId7" xr:uid="{00000000-0004-0000-0100-000007000000}"/>
    <hyperlink ref="C12" r:id="rId8" xr:uid="{00000000-0004-0000-0100-000008000000}"/>
    <hyperlink ref="C9" r:id="rId9" xr:uid="{00000000-0004-0000-0100-000009000000}"/>
    <hyperlink ref="C22" r:id="rId10" xr:uid="{00000000-0004-0000-0100-00000A000000}"/>
    <hyperlink ref="C28" r:id="rId11" xr:uid="{00000000-0004-0000-0100-00000B000000}"/>
    <hyperlink ref="C4" r:id="rId12" xr:uid="{00000000-0004-0000-0100-00000C000000}"/>
    <hyperlink ref="C23" r:id="rId13" xr:uid="{00000000-0004-0000-0100-00000D000000}"/>
    <hyperlink ref="C24" r:id="rId14" xr:uid="{00000000-0004-0000-0100-00000E000000}"/>
    <hyperlink ref="C5" r:id="rId15" xr:uid="{00000000-0004-0000-0100-00000F000000}"/>
    <hyperlink ref="C29" r:id="rId16" xr:uid="{00000000-0004-0000-0100-000010000000}"/>
    <hyperlink ref="C30" r:id="rId17" xr:uid="{00000000-0004-0000-0100-000011000000}"/>
    <hyperlink ref="C38" r:id="rId18" xr:uid="{00000000-0004-0000-0100-000012000000}"/>
    <hyperlink ref="C39" r:id="rId19" xr:uid="{00000000-0004-0000-0100-000013000000}"/>
    <hyperlink ref="C57" r:id="rId20" xr:uid="{00000000-0004-0000-0100-000014000000}"/>
    <hyperlink ref="C143" r:id="rId21" xr:uid="{00000000-0004-0000-0100-000015000000}"/>
    <hyperlink ref="C150" r:id="rId22" xr:uid="{00000000-0004-0000-0100-000016000000}"/>
    <hyperlink ref="C149" r:id="rId23" xr:uid="{00000000-0004-0000-0100-000017000000}"/>
    <hyperlink ref="C65" r:id="rId24" xr:uid="{00000000-0004-0000-0100-000018000000}"/>
    <hyperlink ref="C133" r:id="rId25" xr:uid="{00000000-0004-0000-0100-000019000000}"/>
    <hyperlink ref="C58" r:id="rId26" xr:uid="{00000000-0004-0000-0100-00001A000000}"/>
    <hyperlink ref="C70" r:id="rId27" xr:uid="{00000000-0004-0000-0100-00001B000000}"/>
    <hyperlink ref="C6" r:id="rId28" xr:uid="{00000000-0004-0000-0100-00001C000000}"/>
    <hyperlink ref="C7" r:id="rId29" xr:uid="{00000000-0004-0000-0100-00001D000000}"/>
    <hyperlink ref="C8" r:id="rId30" xr:uid="{00000000-0004-0000-0100-00001E000000}"/>
    <hyperlink ref="C69" r:id="rId31" xr:uid="{00000000-0004-0000-0100-00001F000000}"/>
    <hyperlink ref="C90" r:id="rId32" xr:uid="{00000000-0004-0000-0100-000020000000}"/>
    <hyperlink ref="C91" r:id="rId33" xr:uid="{00000000-0004-0000-0100-000021000000}"/>
    <hyperlink ref="C92" r:id="rId34" xr:uid="{00000000-0004-0000-0100-000022000000}"/>
    <hyperlink ref="C97" r:id="rId35" xr:uid="{00000000-0004-0000-0100-000023000000}"/>
    <hyperlink ref="C94" r:id="rId36" xr:uid="{00000000-0004-0000-0100-000024000000}"/>
    <hyperlink ref="C96" r:id="rId37" xr:uid="{00000000-0004-0000-0100-000025000000}"/>
    <hyperlink ref="C95" r:id="rId38" xr:uid="{00000000-0004-0000-0100-000026000000}"/>
    <hyperlink ref="C1" r:id="rId39" xr:uid="{00000000-0004-0000-0100-000027000000}"/>
    <hyperlink ref="C25" r:id="rId40" xr:uid="{00000000-0004-0000-0100-000028000000}"/>
    <hyperlink ref="C33" r:id="rId41" xr:uid="{00000000-0004-0000-0100-000029000000}"/>
    <hyperlink ref="C41" r:id="rId42" xr:uid="{00000000-0004-0000-0100-00002A000000}"/>
    <hyperlink ref="C47" r:id="rId43" xr:uid="{00000000-0004-0000-0100-00002B000000}"/>
    <hyperlink ref="C59" r:id="rId44" xr:uid="{00000000-0004-0000-0100-00002C000000}"/>
    <hyperlink ref="C71" r:id="rId45" xr:uid="{00000000-0004-0000-0100-00002D000000}"/>
    <hyperlink ref="C72" r:id="rId46" xr:uid="{00000000-0004-0000-0100-00002E000000}"/>
    <hyperlink ref="C88" r:id="rId47" xr:uid="{00000000-0004-0000-0100-00002F000000}"/>
    <hyperlink ref="C87" r:id="rId48" xr:uid="{00000000-0004-0000-0100-000030000000}"/>
    <hyperlink ref="C102" r:id="rId49" xr:uid="{00000000-0004-0000-0100-000031000000}"/>
    <hyperlink ref="C101" r:id="rId50" xr:uid="{00000000-0004-0000-0100-000032000000}"/>
    <hyperlink ref="C104" r:id="rId51" xr:uid="{00000000-0004-0000-0100-000033000000}"/>
    <hyperlink ref="C103" r:id="rId52" xr:uid="{00000000-0004-0000-0100-000034000000}"/>
    <hyperlink ref="C106" r:id="rId53" xr:uid="{00000000-0004-0000-0100-000035000000}"/>
    <hyperlink ref="C107" r:id="rId54" xr:uid="{00000000-0004-0000-0100-000036000000}"/>
    <hyperlink ref="C43" r:id="rId55" xr:uid="{00000000-0004-0000-0100-000037000000}"/>
    <hyperlink ref="C108" r:id="rId56" xr:uid="{00000000-0004-0000-0100-000038000000}"/>
    <hyperlink ref="C89" r:id="rId57" xr:uid="{00000000-0004-0000-0100-000039000000}"/>
    <hyperlink ref="C93" r:id="rId58" xr:uid="{00000000-0004-0000-0100-00003A000000}"/>
    <hyperlink ref="C109" r:id="rId59" xr:uid="{00000000-0004-0000-0100-00003B000000}"/>
    <hyperlink ref="C110" r:id="rId60" xr:uid="{00000000-0004-0000-0100-00003C000000}"/>
    <hyperlink ref="C111" r:id="rId61" xr:uid="{00000000-0004-0000-0100-00003D000000}"/>
    <hyperlink ref="C112" r:id="rId62" xr:uid="{00000000-0004-0000-0100-00003E000000}"/>
    <hyperlink ref="C113" r:id="rId63" xr:uid="{00000000-0004-0000-0100-00003F000000}"/>
    <hyperlink ref="C114" r:id="rId64" xr:uid="{00000000-0004-0000-0100-000040000000}"/>
    <hyperlink ref="C116" r:id="rId65" xr:uid="{00000000-0004-0000-0100-000041000000}"/>
    <hyperlink ref="C117" r:id="rId66" xr:uid="{00000000-0004-0000-0100-000042000000}"/>
    <hyperlink ref="C129" r:id="rId67" xr:uid="{00000000-0004-0000-0100-000043000000}"/>
    <hyperlink ref="C130" r:id="rId68" xr:uid="{00000000-0004-0000-0100-000044000000}"/>
    <hyperlink ref="C131" r:id="rId69" xr:uid="{00000000-0004-0000-0100-000045000000}"/>
    <hyperlink ref="C134" r:id="rId70" xr:uid="{00000000-0004-0000-0100-000046000000}"/>
    <hyperlink ref="C135" r:id="rId71" xr:uid="{00000000-0004-0000-0100-000047000000}"/>
    <hyperlink ref="C136" r:id="rId72" xr:uid="{00000000-0004-0000-0100-000048000000}"/>
    <hyperlink ref="C137" r:id="rId73" xr:uid="{00000000-0004-0000-0100-000049000000}"/>
    <hyperlink ref="C141" r:id="rId74" xr:uid="{00000000-0004-0000-0100-00004A000000}"/>
    <hyperlink ref="C142" r:id="rId75" xr:uid="{00000000-0004-0000-0100-00004B000000}"/>
    <hyperlink ref="C144" r:id="rId76" xr:uid="{00000000-0004-0000-0100-00004C000000}"/>
    <hyperlink ref="C145" r:id="rId77" xr:uid="{00000000-0004-0000-0100-00004D000000}"/>
    <hyperlink ref="C146" r:id="rId78" xr:uid="{00000000-0004-0000-0100-00004E000000}"/>
    <hyperlink ref="C132" r:id="rId79" xr:uid="{00000000-0004-0000-0100-00004F000000}"/>
    <hyperlink ref="C138" r:id="rId80" xr:uid="{00000000-0004-0000-0100-000050000000}"/>
    <hyperlink ref="C139" r:id="rId81" xr:uid="{00000000-0004-0000-0100-000051000000}"/>
    <hyperlink ref="C140" r:id="rId82" xr:uid="{00000000-0004-0000-0100-000052000000}"/>
    <hyperlink ref="C155" r:id="rId83" xr:uid="{00000000-0004-0000-0100-000053000000}"/>
    <hyperlink ref="C154" r:id="rId84" xr:uid="{00000000-0004-0000-0100-000054000000}"/>
    <hyperlink ref="C151" r:id="rId85" xr:uid="{00000000-0004-0000-0100-000055000000}"/>
    <hyperlink ref="C156" r:id="rId86" xr:uid="{00000000-0004-0000-0100-000056000000}"/>
    <hyperlink ref="C45" r:id="rId87" xr:uid="{00000000-0004-0000-0100-000057000000}"/>
    <hyperlink ref="C152" r:id="rId88" xr:uid="{00000000-0004-0000-0100-000059000000}"/>
    <hyperlink ref="C42" r:id="rId89" xr:uid="{00000000-0004-0000-0100-00005B000000}"/>
    <hyperlink ref="C44" r:id="rId90" xr:uid="{00000000-0004-0000-0100-00005C000000}"/>
    <hyperlink ref="C162" r:id="rId91" xr:uid="{00000000-0004-0000-0100-00005D000000}"/>
    <hyperlink ref="C163" r:id="rId92" display="Sustainable - EV Charging Infrastructure (SHTN 02-02) " xr:uid="{00000000-0004-0000-0100-00005E000000}"/>
    <hyperlink ref="C105" r:id="rId93" xr:uid="{00000000-0004-0000-0100-00005F000000}"/>
    <hyperlink ref="C98" r:id="rId94" xr:uid="{00000000-0004-0000-0100-000060000000}"/>
    <hyperlink ref="C26" r:id="rId95" xr:uid="{00000000-0004-0000-0100-000061000000}"/>
    <hyperlink ref="C27" r:id="rId96" xr:uid="{00000000-0004-0000-0100-000062000000}"/>
    <hyperlink ref="C31" r:id="rId97" xr:uid="{00000000-0004-0000-0100-000063000000}"/>
    <hyperlink ref="C32" r:id="rId98" xr:uid="{00000000-0004-0000-0100-000064000000}"/>
    <hyperlink ref="C40" r:id="rId99" xr:uid="{00000000-0004-0000-0100-000065000000}"/>
    <hyperlink ref="C35" r:id="rId100" xr:uid="{00000000-0004-0000-0100-000066000000}"/>
    <hyperlink ref="C34" r:id="rId101" xr:uid="{00000000-0004-0000-0100-000067000000}"/>
    <hyperlink ref="C46" r:id="rId102" xr:uid="{00000000-0004-0000-0100-000068000000}"/>
    <hyperlink ref="C48" r:id="rId103" xr:uid="{00000000-0004-0000-0100-000069000000}"/>
    <hyperlink ref="C52" r:id="rId104" xr:uid="{00000000-0004-0000-0100-00006A000000}"/>
    <hyperlink ref="C54" r:id="rId105" xr:uid="{00000000-0004-0000-0100-00006B000000}"/>
    <hyperlink ref="C51" r:id="rId106" xr:uid="{00000000-0004-0000-0100-00006C000000}"/>
    <hyperlink ref="C56" r:id="rId107" xr:uid="{00000000-0004-0000-0100-00006D000000}"/>
    <hyperlink ref="C67" r:id="rId108" xr:uid="{00000000-0004-0000-0100-000071000000}"/>
    <hyperlink ref="C100" r:id="rId109" xr:uid="{00000000-0004-0000-0100-000072000000}"/>
    <hyperlink ref="C99" r:id="rId110" xr:uid="{00000000-0004-0000-0100-000073000000}"/>
    <hyperlink ref="C124" r:id="rId111" xr:uid="{00000000-0004-0000-0100-000075000000}"/>
    <hyperlink ref="C37" r:id="rId112" xr:uid="{00000000-0004-0000-0100-00007B000000}"/>
    <hyperlink ref="C60" r:id="rId113" xr:uid="{00000000-0004-0000-0100-00007D000000}"/>
    <hyperlink ref="C61" r:id="rId114" xr:uid="{00000000-0004-0000-0100-00007E000000}"/>
    <hyperlink ref="C62" r:id="rId115" xr:uid="{00000000-0004-0000-0100-00007F000000}"/>
    <hyperlink ref="C64" r:id="rId116" xr:uid="{00000000-0004-0000-0100-000080000000}"/>
    <hyperlink ref="C66" r:id="rId117" xr:uid="{00000000-0004-0000-0100-000081000000}"/>
    <hyperlink ref="C68" r:id="rId118" xr:uid="{00000000-0004-0000-0100-000082000000}"/>
    <hyperlink ref="C73" r:id="rId119" display="Decontamination - of surgical instruments (SHTM 01-01 GUID 5017) " xr:uid="{00000000-0004-0000-0100-000083000000}"/>
    <hyperlink ref="C74" r:id="rId120" xr:uid="{00000000-0004-0000-0100-000084000000}"/>
    <hyperlink ref="C75" r:id="rId121" xr:uid="{00000000-0004-0000-0100-000085000000}"/>
    <hyperlink ref="C76" r:id="rId122" xr:uid="{00000000-0004-0000-0100-000086000000}"/>
    <hyperlink ref="C77" r:id="rId123" xr:uid="{00000000-0004-0000-0100-000087000000}"/>
    <hyperlink ref="C78" r:id="rId124" xr:uid="{00000000-0004-0000-0100-000088000000}"/>
    <hyperlink ref="C79" r:id="rId125" xr:uid="{00000000-0004-0000-0100-000089000000}"/>
    <hyperlink ref="C115" r:id="rId126" xr:uid="{00000000-0004-0000-0100-00008A000000}"/>
    <hyperlink ref="C118" r:id="rId127" xr:uid="{00000000-0004-0000-0100-00008B000000}"/>
    <hyperlink ref="C119" r:id="rId128" xr:uid="{00000000-0004-0000-0100-00008C000000}"/>
    <hyperlink ref="C120" r:id="rId129" xr:uid="{00000000-0004-0000-0100-00008D000000}"/>
    <hyperlink ref="C121" r:id="rId130" xr:uid="{00000000-0004-0000-0100-00008E000000}"/>
    <hyperlink ref="C122" r:id="rId131" xr:uid="{00000000-0004-0000-0100-00008F000000}"/>
    <hyperlink ref="C123" r:id="rId132" xr:uid="{00000000-0004-0000-0100-000090000000}"/>
    <hyperlink ref="C125" r:id="rId133" xr:uid="{00000000-0004-0000-0100-000091000000}"/>
    <hyperlink ref="C126" r:id="rId134" xr:uid="{00000000-0004-0000-0100-000092000000}"/>
    <hyperlink ref="C127" r:id="rId135" xr:uid="{00000000-0004-0000-0100-000093000000}"/>
    <hyperlink ref="C128" r:id="rId136" xr:uid="{00000000-0004-0000-0100-000094000000}"/>
    <hyperlink ref="C158" r:id="rId137" xr:uid="{00000000-0004-0000-0100-000095000000}"/>
    <hyperlink ref="C159" r:id="rId138" xr:uid="{00000000-0004-0000-0100-000096000000}"/>
    <hyperlink ref="C63" r:id="rId139" xr:uid="{00000000-0004-0000-0100-000097000000}"/>
    <hyperlink ref="C19" r:id="rId140" xr:uid="{00000000-0004-0000-0100-000098000000}"/>
    <hyperlink ref="C49" r:id="rId141" xr:uid="{00000000-0004-0000-0100-000099000000}"/>
    <hyperlink ref="C80" r:id="rId142" xr:uid="{00000000-0004-0000-0100-00009A000000}"/>
    <hyperlink ref="C81" r:id="rId143" xr:uid="{00000000-0004-0000-0100-00009B000000}"/>
    <hyperlink ref="C82" r:id="rId144" xr:uid="{00000000-0004-0000-0100-00009C000000}"/>
    <hyperlink ref="C83" r:id="rId145" xr:uid="{00000000-0004-0000-0100-00009D000000}"/>
    <hyperlink ref="C160" r:id="rId146" display="Guidance on Management of Medical Devices and Equipment (SHTN 00-04)" xr:uid="{00000000-0004-0000-0100-00009E000000}"/>
    <hyperlink ref="C153" r:id="rId147" xr:uid="{00000000-0004-0000-0100-00009F000000}"/>
    <hyperlink ref="C55" r:id="rId148" xr:uid="{00000000-0004-0000-0100-0000A0000000}"/>
    <hyperlink ref="C166" r:id="rId149" xr:uid="{00000000-0004-0000-0100-0000A1000000}"/>
    <hyperlink ref="C50" r:id="rId150" xr:uid="{00000000-0004-0000-0100-0000A2000000}"/>
    <hyperlink ref="C157" r:id="rId151" xr:uid="{00000000-0004-0000-0100-0000A3000000}"/>
    <hyperlink ref="C36" r:id="rId152" xr:uid="{00000000-0004-0000-0100-0000A4000000}"/>
    <hyperlink ref="C53" r:id="rId153" xr:uid="{00000000-0004-0000-0100-0000A5000000}"/>
    <hyperlink ref="Q4" r:id="rId154" xr:uid="{00000000-0004-0000-0100-0000A6000000}"/>
    <hyperlink ref="Q5" r:id="rId155" xr:uid="{00000000-0004-0000-0100-0000A7000000}"/>
    <hyperlink ref="Q6" r:id="rId156" display="SHFN 30 Part 1 v3 Jun 2007.pdf" xr:uid="{00000000-0004-0000-0100-0000A8000000}"/>
    <hyperlink ref="Q7" r:id="rId157" display="SHFN 30 Part B v1 Sep 2007.pdf" xr:uid="{00000000-0004-0000-0100-0000A9000000}"/>
    <hyperlink ref="P8" r:id="rId158" display="SHFN 30 Part 2 v2 Jun 2007.pdf" xr:uid="{00000000-0004-0000-0100-0000AA000000}"/>
    <hyperlink ref="L12" r:id="rId159" xr:uid="{00000000-0004-0000-0100-0000AB000000}"/>
    <hyperlink ref="K14" r:id="rId160" xr:uid="{00000000-0004-0000-0100-0000AC000000}"/>
    <hyperlink ref="L18" r:id="rId161" xr:uid="{00000000-0004-0000-0100-0000AD000000}"/>
    <hyperlink ref="N22" r:id="rId162" xr:uid="{00000000-0004-0000-0100-0000AE000000}"/>
    <hyperlink ref="Q25" r:id="rId163" xr:uid="{00000000-0004-0000-0100-0000AF000000}"/>
    <hyperlink ref="R26" r:id="rId164" display="SHPN 54 v1 Jan 2002" xr:uid="{00000000-0004-0000-0100-0000B0000000}"/>
    <hyperlink ref="Q29" r:id="rId165" xr:uid="{00000000-0004-0000-0100-0000B1000000}"/>
    <hyperlink ref="O41" r:id="rId166" xr:uid="{00000000-0004-0000-0100-0000B2000000}"/>
    <hyperlink ref="U43" r:id="rId167" display="SFPN 3 v2 Dec 1999.pdf" xr:uid="{00000000-0004-0000-0100-0000B4000000}"/>
    <hyperlink ref="X45" r:id="rId168" display="SFPN 6 v2 Dec 1999.pdf" xr:uid="{00000000-0004-0000-0100-0000B5000000}"/>
    <hyperlink ref="J46" r:id="rId169" display="SHFN 01-01 v2 Apr20 " xr:uid="{00000000-0004-0000-0100-0000B6000000}"/>
    <hyperlink ref="K46" r:id="rId170" display="SHFN 01-01 v1 Jun 2016.pdf" xr:uid="{00000000-0004-0000-0100-0000B7000000}"/>
    <hyperlink ref="X6" r:id="rId171" display="SHFN 30 Part 1 v2 Aug 2005.pdf" xr:uid="{00000000-0004-0000-0100-0000B8000000}"/>
    <hyperlink ref="Z6" r:id="rId172" display="SHFN 30 v1 Jan 2002 .pdf" xr:uid="{00000000-0004-0000-0100-0000B9000000}"/>
    <hyperlink ref="X8" r:id="rId173" display="SHFN 30 Part 2 v1 Aug 2005.pdf" xr:uid="{00000000-0004-0000-0100-0000BA000000}"/>
    <hyperlink ref="O47" r:id="rId174" display="SHFN 01-02 Jul 2014.pdf" xr:uid="{00000000-0004-0000-0100-0000BB000000}"/>
    <hyperlink ref="Q47" r:id="rId175" display="SHFN 01-02 Jul 2010.pdf" xr:uid="{00000000-0004-0000-0100-0000BC000000}"/>
    <hyperlink ref="J49" r:id="rId176" display="SHFN 01-04 v2 Apr20" xr:uid="{00000000-0004-0000-0100-0000BD000000}"/>
    <hyperlink ref="K49" r:id="rId177" display="SHFN 01-04 v1 Apr18" xr:uid="{00000000-0004-0000-0100-0000BE000000}"/>
    <hyperlink ref="K50" r:id="rId178" display="SHFN 02-01 v1 Jun 2010 (withdrawn Jun19)" xr:uid="{00000000-0004-0000-0100-0000BF000000}"/>
    <hyperlink ref="J52" r:id="rId179" display="SHFN 03-02 v2 May17" xr:uid="{00000000-0004-0000-0100-0000C0000000}"/>
    <hyperlink ref="O52" r:id="rId180" display="SHFN 03-02 v1 Feb 2014.pdf" xr:uid="{00000000-0004-0000-0100-0000C1000000}"/>
    <hyperlink ref="O54" r:id="rId181" display="SHFN 04-01 v1 2008.pdf" xr:uid="{00000000-0004-0000-0100-0000C2000000}"/>
    <hyperlink ref="J55" r:id="rId182" display="SHFN 04-03 v2 Mar 2014" xr:uid="{00000000-0004-0000-0100-0000C3000000}"/>
    <hyperlink ref="Q55" r:id="rId183" display="SHFN 04-03 v1 Feb 2012.pdf" xr:uid="{00000000-0004-0000-0100-0000C4000000}"/>
    <hyperlink ref="U57" r:id="rId184" display="SHPN 04 v1 May 2000.pdf" xr:uid="{00000000-0004-0000-0100-0000C5000000}"/>
    <hyperlink ref="T61" r:id="rId185" xr:uid="{00000000-0004-0000-0100-0000C6000000}"/>
    <hyperlink ref="N64" r:id="rId186" xr:uid="{00000000-0004-0000-0100-0000C7000000}"/>
    <hyperlink ref="S87" r:id="rId187" xr:uid="{00000000-0004-0000-0100-0000C8000000}"/>
    <hyperlink ref="S88" r:id="rId188" xr:uid="{00000000-0004-0000-0100-0000C9000000}"/>
    <hyperlink ref="I89" r:id="rId189" xr:uid="{00000000-0004-0000-0100-0000CA000000}"/>
    <hyperlink ref="I90" r:id="rId190" xr:uid="{00000000-0004-0000-0100-0000CB000000}"/>
    <hyperlink ref="R89" r:id="rId191" display="SHTM 2025 part1 of4 Jun 2001.pdf" xr:uid="{00000000-0004-0000-0100-0000CC000000}"/>
    <hyperlink ref="Q91" r:id="rId192" display="SHTM 04-01 part A v1 Aug 2011.pdf" xr:uid="{00000000-0004-0000-0100-0000CD000000}"/>
    <hyperlink ref="T91" r:id="rId193" display="SHTM 2027 part1 of4 (Jun 2001)" xr:uid="{00000000-0004-0000-0100-0000CE000000}"/>
    <hyperlink ref="Y91" r:id="rId194" display="SHTM 2040 part1 of6 (Dec 1999)" xr:uid="{00000000-0004-0000-0100-0000CF000000}"/>
    <hyperlink ref="Q92" r:id="rId195" display="incl SHTM 2027 &amp; 2040 series above" xr:uid="{00000000-0004-0000-0100-0000D0000000}"/>
    <hyperlink ref="Q93" r:id="rId196" display="incl SHTM 2027 &amp; 2040 series above" xr:uid="{00000000-0004-0000-0100-0000D1000000}"/>
    <hyperlink ref="T94" r:id="rId197" display="incl SHTM 2027 &amp; 2040 series above" xr:uid="{00000000-0004-0000-0100-0000D2000000}"/>
    <hyperlink ref="P95" r:id="rId198" display="incl SHTM 2027 &amp; 2040 series above" xr:uid="{00000000-0004-0000-0100-0000D3000000}"/>
    <hyperlink ref="T96" r:id="rId199" display="incl SHTM 2027 &amp; 2040 series above" xr:uid="{00000000-0004-0000-0100-0000D4000000}"/>
    <hyperlink ref="P97" r:id="rId200" display="incl SHTM 2027 &amp; 2040 series above" xr:uid="{00000000-0004-0000-0100-0000D5000000}"/>
    <hyperlink ref="P101" r:id="rId201" display="SHTM 2007 part1 of4 (Jun01)" xr:uid="{00000000-0004-0000-0100-0000D6000000}"/>
    <hyperlink ref="U101" r:id="rId202" display="SHTM 2011 part1 of4 (Jun01)" xr:uid="{00000000-0004-0000-0100-0000D7000000}"/>
    <hyperlink ref="P102" r:id="rId203" display="incl SHTM 2007; 2011 &amp; 2014 series adjacent" xr:uid="{00000000-0004-0000-0100-0000D8000000}"/>
    <hyperlink ref="P103" r:id="rId204" xr:uid="{00000000-0004-0000-0100-0000D9000000}"/>
    <hyperlink ref="P104" r:id="rId205" display="SHTM 2021 part1 of2 (Jun 2001)" xr:uid="{00000000-0004-0000-0100-0000DA000000}"/>
    <hyperlink ref="P106" r:id="rId206" display="SHTM 2045 part1  of4 (Jun 2001)" xr:uid="{00000000-0004-0000-0100-0000DB000000}"/>
    <hyperlink ref="P107" r:id="rId207" display="SHTM 2024 part1  of4 (Jun 2001)" xr:uid="{00000000-0004-0000-0100-0000DC000000}"/>
    <hyperlink ref="T108" r:id="rId208" display="SHTM 2015 part1 of3 (Jun 2001)" xr:uid="{00000000-0004-0000-0100-0000DD000000}"/>
    <hyperlink ref="T109" r:id="rId209" display="SHTM 2009 part1 (Jun 2001)" xr:uid="{00000000-0004-0000-0100-0000DE000000}"/>
    <hyperlink ref="S111" r:id="rId210" display="SHTM 2005 part1 (Jun 2001)" xr:uid="{00000000-0004-0000-0100-0000DF000000}"/>
    <hyperlink ref="AC118" r:id="rId211" display="SHTM 2010 part1 v1 1999" xr:uid="{00000000-0004-0000-0100-0000E0000000}"/>
    <hyperlink ref="AA124" r:id="rId212" display="SHTM 2022 Supp1 v2 Jun 2001.pdf" xr:uid="{00000000-0004-0000-0100-0000E1000000}"/>
    <hyperlink ref="AC125" r:id="rId213" display="SHTM 2030 Part1 v1 1999" xr:uid="{00000000-0004-0000-0100-0000E2000000}"/>
    <hyperlink ref="C148" r:id="rId214" xr:uid="{00000000-0004-0000-0100-0000E3000000}"/>
    <hyperlink ref="AC133" r:id="rId215" xr:uid="{00000000-0004-0000-0100-0000E4000000}"/>
    <hyperlink ref="AC134" r:id="rId216" xr:uid="{00000000-0004-0000-0100-0000E5000000}"/>
    <hyperlink ref="AC138" r:id="rId217" xr:uid="{00000000-0004-0000-0100-0000E6000000}"/>
    <hyperlink ref="AC139" r:id="rId218" xr:uid="{00000000-0004-0000-0100-0000E7000000}"/>
    <hyperlink ref="AC143" r:id="rId219" xr:uid="{00000000-0004-0000-0100-0000E8000000}"/>
    <hyperlink ref="AD70" r:id="rId220" xr:uid="{00000000-0004-0000-0100-0000E9000000}"/>
    <hyperlink ref="AD66" r:id="rId221" xr:uid="{00000000-0004-0000-0100-0000EA000000}"/>
    <hyperlink ref="AD65" r:id="rId222" xr:uid="{00000000-0004-0000-0100-0000EB000000}"/>
    <hyperlink ref="AA58" r:id="rId223" display="Kilted, prev. DoH HBN 6 vol1 v2001" xr:uid="{00000000-0004-0000-0100-0000EC000000}"/>
    <hyperlink ref="H148" r:id="rId224" display="SHTM 81 v4.0 Jul 2009" xr:uid="{00000000-0004-0000-0100-0000ED000000}"/>
    <hyperlink ref="W148" r:id="rId225" display="SHTM 81 v3 Apr 2003.pdf" xr:uid="{00000000-0004-0000-0100-0000EE000000}"/>
    <hyperlink ref="N153" r:id="rId226" display="SFPN 00-02 v1.0 Apr 2009" xr:uid="{00000000-0004-0000-0100-0000EF000000}"/>
    <hyperlink ref="J157" r:id="rId227" display="SHTN 00-01 v5 Aug20" xr:uid="{00000000-0004-0000-0100-0000F0000000}"/>
    <hyperlink ref="K157" r:id="rId228" xr:uid="{00000000-0004-0000-0100-0000F1000000}"/>
    <hyperlink ref="O157" r:id="rId229" display="SHTN 00-01 v2 Oct 2015.pdf" xr:uid="{00000000-0004-0000-0100-0000F2000000}"/>
    <hyperlink ref="P157" r:id="rId230" display="SHTN 00-01 v1 Mar 2011.pdf" xr:uid="{00000000-0004-0000-0100-0000F3000000}"/>
    <hyperlink ref="J160" r:id="rId231" display="SHTN 00-04 v1 Jan20" xr:uid="{00000000-0004-0000-0100-0000F4000000}"/>
    <hyperlink ref="S162" r:id="rId232" display="SHTN 02-00 v1 Apr 2009 .pdf" xr:uid="{00000000-0004-0000-0100-0000F5000000}"/>
    <hyperlink ref="V162" r:id="rId233" display="SHTM 07-02 v1 Jan 2006.pdf" xr:uid="{00000000-0004-0000-0100-0000F6000000}"/>
    <hyperlink ref="Q89" r:id="rId234" display="SHTM 03-01 Part A v1.2 Feb 2013.pdf" xr:uid="{00000000-0004-0000-0100-0000FA000000}"/>
    <hyperlink ref="AC69" r:id="rId235" xr:uid="{00000000-0004-0000-0100-0000FC000000}"/>
    <hyperlink ref="Z101" r:id="rId236" display="SHTM 2014 part1 of4 Jun01.pdf" xr:uid="{00000000-0004-0000-0100-0000FD000000}"/>
    <hyperlink ref="P110" r:id="rId237" display="SHTM 2009 part1 (Jun 2001)" xr:uid="{00000000-0004-0000-0100-0000FE000000}"/>
    <hyperlink ref="S112" r:id="rId238" display="SHTM 2005 part1 (Jun 2001)" xr:uid="{00000000-0004-0000-0100-0000FF000000}"/>
    <hyperlink ref="S113" r:id="rId239" display="SHTM 2005 part1 (Jun 2001)" xr:uid="{00000000-0004-0000-0100-000000010000}"/>
    <hyperlink ref="S114" r:id="rId240" display="SHTM 2005 part1 (Jun 2001)" xr:uid="{00000000-0004-0000-0100-000001010000}"/>
    <hyperlink ref="AC119" r:id="rId241" display="SHTM 2010 part1 v1 1999" xr:uid="{00000000-0004-0000-0100-000002010000}"/>
    <hyperlink ref="AC120" r:id="rId242" display="SHTM 2010 part1 v1 1999" xr:uid="{00000000-0004-0000-0100-000003010000}"/>
    <hyperlink ref="AC121" r:id="rId243" display="SHTM 2010 part1 v1 1999" xr:uid="{00000000-0004-0000-0100-000004010000}"/>
    <hyperlink ref="AC122" r:id="rId244" display="SHTM 2010 part1 v1 1999" xr:uid="{00000000-0004-0000-0100-000005010000}"/>
    <hyperlink ref="AC123" r:id="rId245" display="SHTM 2010 part1 v1 1999" xr:uid="{00000000-0004-0000-0100-000006010000}"/>
    <hyperlink ref="AC126" r:id="rId246" display="SHTM 2030 Part1 v1 1999" xr:uid="{00000000-0004-0000-0100-000007010000}"/>
    <hyperlink ref="AC127" r:id="rId247" display="SHTM 2030 Part1 v1 1999" xr:uid="{00000000-0004-0000-0100-000008010000}"/>
    <hyperlink ref="AC128" r:id="rId248" display="SHTM 2031 Part1 v1 1999" xr:uid="{00000000-0004-0000-0100-000009010000}"/>
    <hyperlink ref="L157" r:id="rId249" display="SHTN 00-01 v3 Aug 2016.pdf" xr:uid="{00000000-0004-0000-0100-00000A010000}"/>
    <hyperlink ref="C20" r:id="rId250" xr:uid="{00000000-0004-0000-0100-00000B010000}"/>
    <hyperlink ref="C21" r:id="rId251" xr:uid="{00000000-0004-0000-0100-00000C010000}"/>
    <hyperlink ref="Y9" r:id="rId252" xr:uid="{5BD167E7-28D2-445B-B283-32AC3972D492}"/>
    <hyperlink ref="F17" r:id="rId253" display="GUID 5013 v2 (Apr 24)" xr:uid="{B5A41225-62B2-49CA-8E51-2DB31A712233}"/>
    <hyperlink ref="P17" r:id="rId254" display="GUID 5013 V1 (Nov 2014)" xr:uid="{0E881D83-349A-40C7-9A4B-1A4CE02994D8}"/>
    <hyperlink ref="F18" r:id="rId255" xr:uid="{37493B14-CC94-4D0F-8908-7065F886432C}"/>
    <hyperlink ref="C10" r:id="rId256" xr:uid="{216F374A-AC05-4500-A3ED-182E61A36D9C}"/>
    <hyperlink ref="C84" r:id="rId257" xr:uid="{5A992162-EDB4-4478-BD7F-947FC3DA23C6}"/>
    <hyperlink ref="C85" r:id="rId258" xr:uid="{1FF14216-E87D-4734-BC4B-668695AABE3E}"/>
    <hyperlink ref="C86" r:id="rId259" xr:uid="{46715833-4B98-4B7D-921A-3ABCAC77B587}"/>
    <hyperlink ref="F157" r:id="rId260" xr:uid="{C7100E87-F4E6-4BDA-8E51-0C7D8678B524}"/>
    <hyperlink ref="F160" r:id="rId261" xr:uid="{1F8C5BC3-00DF-4686-B160-054839DD16BE}"/>
    <hyperlink ref="F163" r:id="rId262" display="SHTN 02-02 v1 (Oct 24)" xr:uid="{944210D1-1B32-4548-AF95-38AF909EBEF8}"/>
    <hyperlink ref="C147" r:id="rId263" display="Fire safety - NHSScotland Firecode Fire Safety - Model Management Structure" xr:uid="{1314FAF2-2960-40FD-8B0D-622FDE3FDE54}"/>
    <hyperlink ref="C167" r:id="rId264" display="Decontamination of flexible thermolabile endoscopes and TOE ultrasound probes" xr:uid="{4FF6C4C0-EBD7-421B-A200-DD708F64FCFC}"/>
    <hyperlink ref="C168" r:id="rId265" display="https://www.nss.nhs.scot/publications/decontamination-of-flexible-thermolabile-endoscopes-and-toe-ultrasound-probes-shtm-01-06/" xr:uid="{030E76CD-4F7D-4BF3-9B75-BA36FCC2F460}"/>
    <hyperlink ref="C169" r:id="rId266" display="https://www.nss.nhs.scot/publications/decontamination-of-flexible-thermolabile-endoscopes-and-toe-ultrasound-probes-shtm-01-06/" xr:uid="{99DCDB54-7CE8-4F64-8377-DF9A1117DDC8}"/>
    <hyperlink ref="C170" r:id="rId267" xr:uid="{B5EE4EC2-269A-45E3-8996-ACE7FA577714}"/>
    <hyperlink ref="C171" r:id="rId268" display="https://www.nss.nhs.scot/publications/decontamination-of-flexible-thermolabile-endoscopes-and-toe-ultrasound-probes-shtm-01-06/" xr:uid="{C7FF2544-B056-45C3-A5AA-826232999AFF}"/>
    <hyperlink ref="E104:O104" r:id="rId269" display="STHM 06-03 (July 2015)" xr:uid="{71B04D62-1BED-410A-9D00-D4E18C8E9298}"/>
    <hyperlink ref="E13" r:id="rId270" display="GUID 5006 (Jun 25)" xr:uid="{FC77403D-3DD9-45E5-B7BD-FE454E705EBD}"/>
    <hyperlink ref="G164" r:id="rId271" display="SHTN 03-01 v7 (Oct 23)" xr:uid="{83C399C1-A53D-4A8B-BFDC-2E6F959DC86D}"/>
    <hyperlink ref="C164" r:id="rId272" display="https://www.nss.nhs.scot/publications/nhsscotland-waste-management-guidance-shtn-03-01/" xr:uid="{5B4299F1-E797-46A0-85B1-C7E53F32788B}"/>
    <hyperlink ref="C165" r:id="rId273" xr:uid="{ED0D3635-549B-4CCC-B59C-865274EB8676}"/>
    <hyperlink ref="E165" r:id="rId274" xr:uid="{3377EE5E-BF8A-4C85-B273-E64182A05DF3}"/>
    <hyperlink ref="C161" r:id="rId275" xr:uid="{5822CC41-7720-48DF-80CB-51D86BA4C453}"/>
  </hyperlinks>
  <pageMargins left="0.51181102362204722" right="0.11811023622047245" top="0.55118110236220474" bottom="0.55118110236220474" header="0.31496062992125984" footer="0.31496062992125984"/>
  <pageSetup paperSize="8" scale="68" fitToHeight="0" orientation="landscape" r:id="rId276"/>
  <headerFooter>
    <oddHeader>&amp;C&amp;"-,Bold"NHSScotland HFS Guidance index</oddHeader>
    <oddFooter>&amp;LASR101-002.04
HFS Guidance Index&amp;CV14&amp;RPage &amp;P  of &amp;N</oddFooter>
  </headerFooter>
  <drawing r:id="rId277"/>
  <tableParts count="1">
    <tablePart r:id="rId278"/>
  </tablePart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'Workbook guide &amp; legend'!$A$8:$A$11</xm:f>
          </x14:formula1>
          <xm:sqref>A4:A171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1D8175-341B-4BA1-90E1-79E2AD6E7AAD}">
  <dimension ref="A1:AD43"/>
  <sheetViews>
    <sheetView view="pageLayout" zoomScale="110" zoomScaleNormal="100" zoomScalePageLayoutView="110" workbookViewId="0">
      <selection activeCell="C17" sqref="C17"/>
    </sheetView>
  </sheetViews>
  <sheetFormatPr defaultColWidth="8.7109375" defaultRowHeight="15" customHeight="1"/>
  <cols>
    <col min="1" max="1" width="17.85546875" style="3" customWidth="1"/>
    <col min="2" max="2" width="18.5703125" style="4" customWidth="1"/>
    <col min="3" max="3" width="91.7109375" style="7" customWidth="1"/>
    <col min="4" max="4" width="9.42578125" customWidth="1"/>
    <col min="5" max="5" width="4.140625" customWidth="1"/>
    <col min="6" max="6" width="4.28515625" customWidth="1"/>
    <col min="7" max="25" width="4.85546875" style="11" customWidth="1"/>
    <col min="26" max="26" width="6.140625" style="18" customWidth="1"/>
    <col min="27" max="27" width="5.42578125" style="18" customWidth="1"/>
    <col min="28" max="28" width="7.140625" style="18" customWidth="1"/>
    <col min="29" max="29" width="5.7109375" style="3" customWidth="1"/>
    <col min="30" max="30" width="30.140625" style="3" customWidth="1"/>
    <col min="31" max="38" width="4.140625" style="3" customWidth="1"/>
    <col min="39" max="16384" width="8.7109375" style="3"/>
  </cols>
  <sheetData>
    <row r="1" spans="1:30" ht="15" customHeight="1">
      <c r="B1" s="13" t="s">
        <v>63</v>
      </c>
      <c r="C1" s="115" t="s">
        <v>64</v>
      </c>
      <c r="F1" s="14"/>
      <c r="G1" s="159">
        <v>45636</v>
      </c>
      <c r="H1" s="159"/>
      <c r="I1" s="11" t="s">
        <v>582</v>
      </c>
      <c r="J1" s="3" t="s">
        <v>583</v>
      </c>
      <c r="Z1" s="11"/>
      <c r="AA1" s="11"/>
      <c r="AB1" s="11"/>
      <c r="AC1" s="11"/>
    </row>
    <row r="2" spans="1:30" ht="63" customHeight="1">
      <c r="Z2" s="11"/>
      <c r="AA2" s="11"/>
      <c r="AB2" s="11"/>
      <c r="AC2" s="3" t="e" vm="1">
        <v>#VALUE!</v>
      </c>
    </row>
    <row r="3" spans="1:30" s="8" customFormat="1" ht="31.5" customHeight="1">
      <c r="A3" s="6" t="s">
        <v>9</v>
      </c>
      <c r="B3" s="9" t="s">
        <v>67</v>
      </c>
      <c r="C3" s="9" t="s">
        <v>68</v>
      </c>
      <c r="D3" s="45" t="s">
        <v>69</v>
      </c>
      <c r="E3" s="116" t="s">
        <v>71</v>
      </c>
      <c r="F3" s="107" t="s">
        <v>72</v>
      </c>
      <c r="G3" s="61" t="s">
        <v>73</v>
      </c>
      <c r="H3" s="61" t="s">
        <v>74</v>
      </c>
      <c r="I3" s="61" t="s">
        <v>75</v>
      </c>
      <c r="J3" s="61" t="s">
        <v>76</v>
      </c>
      <c r="K3" s="61" t="s">
        <v>77</v>
      </c>
      <c r="L3" s="61" t="s">
        <v>78</v>
      </c>
      <c r="M3" s="61" t="s">
        <v>79</v>
      </c>
      <c r="N3" s="61" t="s">
        <v>80</v>
      </c>
      <c r="O3" s="61" t="s">
        <v>81</v>
      </c>
      <c r="P3" s="61" t="s">
        <v>82</v>
      </c>
      <c r="Q3" s="61" t="s">
        <v>83</v>
      </c>
      <c r="R3" s="61" t="s">
        <v>84</v>
      </c>
      <c r="S3" s="61" t="s">
        <v>85</v>
      </c>
      <c r="T3" s="61" t="s">
        <v>86</v>
      </c>
      <c r="U3" s="61" t="s">
        <v>87</v>
      </c>
      <c r="V3" s="61" t="s">
        <v>88</v>
      </c>
      <c r="W3" s="61" t="s">
        <v>89</v>
      </c>
      <c r="X3" s="61" t="s">
        <v>90</v>
      </c>
      <c r="Y3" s="61" t="s">
        <v>91</v>
      </c>
      <c r="Z3" s="61" t="s">
        <v>92</v>
      </c>
      <c r="AA3" s="61" t="s">
        <v>93</v>
      </c>
      <c r="AB3" s="19" t="s">
        <v>94</v>
      </c>
      <c r="AC3" s="19" t="s">
        <v>95</v>
      </c>
      <c r="AD3" s="19" t="s">
        <v>96</v>
      </c>
    </row>
    <row r="4" spans="1:30" ht="15" customHeight="1">
      <c r="A4" s="5" t="s">
        <v>17</v>
      </c>
      <c r="B4" s="1" t="s">
        <v>584</v>
      </c>
      <c r="C4" s="90" t="s">
        <v>585</v>
      </c>
      <c r="D4" s="41">
        <v>39326</v>
      </c>
      <c r="E4" s="80"/>
      <c r="F4" s="80"/>
      <c r="G4" s="80"/>
      <c r="H4" s="50"/>
      <c r="P4" s="50"/>
      <c r="Q4" s="50"/>
      <c r="R4" s="50"/>
      <c r="S4" s="50"/>
      <c r="T4" s="50"/>
      <c r="U4" s="50"/>
      <c r="V4" s="50"/>
      <c r="W4" s="64" t="s">
        <v>100</v>
      </c>
      <c r="X4" s="23"/>
      <c r="Y4" s="23"/>
      <c r="Z4" s="23"/>
      <c r="AA4" s="24"/>
      <c r="AB4" s="16"/>
      <c r="AC4" s="16"/>
      <c r="AD4" s="16"/>
    </row>
    <row r="5" spans="1:30" ht="15" customHeight="1">
      <c r="A5" s="5" t="s">
        <v>17</v>
      </c>
      <c r="B5" s="1" t="s">
        <v>586</v>
      </c>
      <c r="C5" s="90" t="s">
        <v>587</v>
      </c>
      <c r="D5" s="41">
        <v>39356</v>
      </c>
      <c r="E5" s="80"/>
      <c r="F5" s="80"/>
      <c r="G5" s="80"/>
      <c r="H5" s="50"/>
      <c r="I5" s="50"/>
      <c r="J5" s="50"/>
      <c r="K5" s="50"/>
      <c r="L5" s="50"/>
      <c r="M5" s="50"/>
      <c r="N5" s="50"/>
      <c r="O5" s="50"/>
      <c r="P5" s="50"/>
      <c r="Q5" s="50"/>
      <c r="R5" s="50"/>
      <c r="S5" s="50"/>
      <c r="T5" s="50"/>
      <c r="U5" s="50"/>
      <c r="V5" s="50"/>
      <c r="W5" s="64" t="s">
        <v>100</v>
      </c>
      <c r="X5" s="23"/>
      <c r="Y5" s="23"/>
      <c r="Z5" s="23"/>
      <c r="AA5" s="24"/>
      <c r="AB5" s="16"/>
      <c r="AC5" s="16"/>
      <c r="AD5" s="16"/>
    </row>
    <row r="6" spans="1:30" ht="15" customHeight="1">
      <c r="A6" s="5" t="s">
        <v>17</v>
      </c>
      <c r="B6" s="1" t="s">
        <v>588</v>
      </c>
      <c r="C6" s="90" t="s">
        <v>589</v>
      </c>
      <c r="D6" s="41">
        <v>36770</v>
      </c>
      <c r="E6" s="80"/>
      <c r="F6" s="80"/>
      <c r="G6" s="80"/>
      <c r="H6" s="50"/>
      <c r="I6" s="49"/>
      <c r="J6" s="50"/>
      <c r="K6" s="50"/>
      <c r="L6" s="50"/>
      <c r="M6" s="50"/>
      <c r="N6" s="50"/>
      <c r="O6" s="50"/>
      <c r="P6" s="50"/>
      <c r="Q6" s="50"/>
      <c r="R6" s="50"/>
      <c r="S6" s="50"/>
      <c r="T6" s="50"/>
      <c r="U6" s="50"/>
      <c r="V6" s="50"/>
      <c r="W6" s="50"/>
      <c r="X6" s="50"/>
      <c r="Y6" s="50"/>
      <c r="Z6" s="50"/>
      <c r="AA6" s="51"/>
      <c r="AB6" s="20"/>
      <c r="AC6" s="16"/>
      <c r="AD6" s="16"/>
    </row>
    <row r="7" spans="1:30" ht="15" customHeight="1">
      <c r="A7" s="5" t="s">
        <v>17</v>
      </c>
      <c r="B7" s="1" t="s">
        <v>590</v>
      </c>
      <c r="C7" s="90" t="s">
        <v>591</v>
      </c>
      <c r="D7" s="41">
        <v>36770</v>
      </c>
      <c r="E7" s="80"/>
      <c r="F7" s="80"/>
      <c r="G7" s="80"/>
      <c r="H7" s="21"/>
      <c r="I7" s="21"/>
      <c r="J7" s="21"/>
      <c r="K7" s="21"/>
      <c r="L7" s="21"/>
      <c r="M7" s="21"/>
      <c r="N7" s="21"/>
      <c r="O7" s="50"/>
      <c r="P7" s="50"/>
      <c r="Q7" s="50"/>
      <c r="R7" s="50"/>
      <c r="S7" s="50"/>
      <c r="T7" s="50"/>
      <c r="U7" s="50"/>
      <c r="V7" s="50"/>
      <c r="W7" s="50"/>
      <c r="X7" s="50"/>
      <c r="Y7" s="50"/>
      <c r="Z7" s="50"/>
      <c r="AA7" s="51"/>
      <c r="AB7" s="16"/>
      <c r="AC7" s="16"/>
      <c r="AD7" s="16"/>
    </row>
    <row r="8" spans="1:30" ht="15" customHeight="1">
      <c r="A8" s="5" t="s">
        <v>17</v>
      </c>
      <c r="B8" s="1" t="s">
        <v>592</v>
      </c>
      <c r="C8" t="s">
        <v>593</v>
      </c>
      <c r="D8" s="42">
        <v>41913</v>
      </c>
      <c r="E8" s="99"/>
      <c r="F8" s="123" t="s">
        <v>594</v>
      </c>
      <c r="G8" s="124"/>
      <c r="H8" s="125"/>
      <c r="I8" s="125"/>
      <c r="J8" s="125"/>
      <c r="K8" s="125"/>
      <c r="L8" s="125"/>
      <c r="M8" s="125"/>
      <c r="N8" s="125"/>
      <c r="O8" s="125"/>
      <c r="P8" s="58" t="s">
        <v>100</v>
      </c>
      <c r="Q8" s="23"/>
      <c r="R8" s="94"/>
      <c r="S8" s="23"/>
      <c r="T8" s="23"/>
      <c r="U8" s="94"/>
      <c r="V8" s="23"/>
      <c r="W8" s="23"/>
      <c r="X8" s="23"/>
      <c r="Y8" s="23"/>
      <c r="Z8" s="23"/>
      <c r="AA8" s="24"/>
      <c r="AB8" s="16"/>
      <c r="AC8" s="16"/>
      <c r="AD8" s="16"/>
    </row>
    <row r="9" spans="1:30" ht="15" customHeight="1">
      <c r="A9" s="5" t="s">
        <v>17</v>
      </c>
      <c r="B9" s="1" t="s">
        <v>595</v>
      </c>
      <c r="C9" s="142" t="s">
        <v>596</v>
      </c>
      <c r="D9" s="42">
        <v>36495</v>
      </c>
      <c r="E9" s="117" t="s">
        <v>597</v>
      </c>
      <c r="F9" s="123"/>
      <c r="G9" s="124"/>
      <c r="H9" s="125"/>
      <c r="I9" s="141"/>
      <c r="J9" s="125"/>
      <c r="K9" s="125"/>
      <c r="L9" s="125"/>
      <c r="M9" s="125"/>
      <c r="N9" s="125"/>
      <c r="O9" s="125"/>
      <c r="P9" s="58"/>
      <c r="Q9" s="23"/>
      <c r="R9" s="94"/>
      <c r="S9" s="23"/>
      <c r="T9" s="23"/>
      <c r="U9" s="94"/>
      <c r="V9" s="23"/>
      <c r="W9" s="23"/>
      <c r="X9" s="23"/>
      <c r="Y9" s="23"/>
      <c r="Z9" s="23"/>
      <c r="AA9" s="24"/>
      <c r="AB9" s="18" t="s">
        <v>598</v>
      </c>
      <c r="AC9" s="16"/>
      <c r="AD9" s="16"/>
    </row>
    <row r="10" spans="1:30" ht="15" customHeight="1">
      <c r="A10" s="5" t="s">
        <v>17</v>
      </c>
      <c r="B10" s="1" t="s">
        <v>599</v>
      </c>
      <c r="C10" s="142" t="s">
        <v>600</v>
      </c>
      <c r="D10" s="42">
        <v>36495</v>
      </c>
      <c r="E10" s="117" t="s">
        <v>601</v>
      </c>
      <c r="F10" s="123"/>
      <c r="G10" s="124"/>
      <c r="H10" s="125"/>
      <c r="I10" s="141"/>
      <c r="J10" s="125"/>
      <c r="K10" s="125"/>
      <c r="L10" s="125"/>
      <c r="M10" s="125"/>
      <c r="N10" s="125"/>
      <c r="O10" s="125"/>
      <c r="P10" s="58"/>
      <c r="Q10" s="23"/>
      <c r="R10" s="94"/>
      <c r="S10" s="23"/>
      <c r="T10" s="23"/>
      <c r="U10" s="94"/>
      <c r="V10" s="23"/>
      <c r="W10" s="23"/>
      <c r="X10" s="23"/>
      <c r="Y10" s="23"/>
      <c r="Z10" s="23"/>
      <c r="AA10" s="24"/>
      <c r="AB10" s="18" t="s">
        <v>602</v>
      </c>
      <c r="AC10" s="16"/>
      <c r="AD10" s="16"/>
    </row>
    <row r="11" spans="1:30" ht="15" customHeight="1">
      <c r="A11" s="5" t="s">
        <v>17</v>
      </c>
      <c r="B11" s="1" t="s">
        <v>603</v>
      </c>
      <c r="C11" t="s">
        <v>604</v>
      </c>
      <c r="D11" s="41">
        <v>38078</v>
      </c>
      <c r="E11" s="120" t="s">
        <v>605</v>
      </c>
      <c r="F11" s="80"/>
      <c r="G11" s="80"/>
      <c r="H11" s="50"/>
      <c r="I11" s="49"/>
      <c r="J11" s="50"/>
      <c r="K11" s="50"/>
      <c r="L11" s="50"/>
      <c r="M11" s="50"/>
      <c r="N11" s="50"/>
      <c r="O11" s="50"/>
      <c r="P11" s="50"/>
      <c r="Q11" s="50"/>
      <c r="R11" s="50"/>
      <c r="S11" s="50"/>
      <c r="T11" s="50"/>
      <c r="U11" s="50"/>
      <c r="V11" s="50"/>
      <c r="W11" s="50"/>
      <c r="X11" s="50"/>
      <c r="Y11" s="50"/>
      <c r="Z11" s="138" t="s">
        <v>606</v>
      </c>
      <c r="AA11" s="24"/>
      <c r="AB11" s="18" t="s">
        <v>607</v>
      </c>
      <c r="AC11" s="16"/>
      <c r="AD11" s="16"/>
    </row>
    <row r="12" spans="1:30" ht="15" customHeight="1">
      <c r="A12" s="5" t="s">
        <v>17</v>
      </c>
      <c r="B12" s="1" t="s">
        <v>608</v>
      </c>
      <c r="C12" t="s">
        <v>609</v>
      </c>
      <c r="D12" s="41">
        <v>37712</v>
      </c>
      <c r="E12" s="128" t="s">
        <v>610</v>
      </c>
      <c r="F12" s="129"/>
      <c r="G12" s="129"/>
      <c r="H12" s="126"/>
      <c r="I12" s="126"/>
      <c r="J12" s="126"/>
      <c r="K12" s="126"/>
      <c r="L12" s="126"/>
      <c r="M12" s="126"/>
      <c r="N12" s="126"/>
      <c r="O12" s="126"/>
      <c r="P12" s="126"/>
      <c r="Q12" s="126"/>
      <c r="R12" s="126"/>
      <c r="S12" s="126"/>
      <c r="T12" s="126"/>
      <c r="U12" s="126"/>
      <c r="V12" s="126"/>
      <c r="W12" s="126"/>
      <c r="X12" s="126"/>
      <c r="Y12" s="126"/>
      <c r="Z12" s="126"/>
      <c r="AA12" s="130" t="s">
        <v>100</v>
      </c>
      <c r="AB12" t="s">
        <v>611</v>
      </c>
      <c r="AC12" s="16"/>
      <c r="AD12" s="16"/>
    </row>
    <row r="13" spans="1:30" ht="15" customHeight="1">
      <c r="A13" s="5" t="s">
        <v>17</v>
      </c>
      <c r="B13" s="1" t="s">
        <v>612</v>
      </c>
      <c r="C13" t="s">
        <v>613</v>
      </c>
      <c r="D13" s="41">
        <v>41579</v>
      </c>
      <c r="E13" s="80"/>
      <c r="F13" s="134" t="s">
        <v>614</v>
      </c>
      <c r="G13" s="80"/>
      <c r="H13" s="50"/>
      <c r="I13" s="50"/>
      <c r="J13" s="50"/>
      <c r="K13" s="50"/>
      <c r="L13" s="50"/>
      <c r="M13" s="50"/>
      <c r="N13" s="50"/>
      <c r="O13" s="50"/>
      <c r="P13" s="50"/>
      <c r="Q13" s="58" t="s">
        <v>100</v>
      </c>
      <c r="R13" s="23"/>
      <c r="S13" s="23"/>
      <c r="T13" s="23"/>
      <c r="U13" s="23"/>
      <c r="V13" s="23"/>
      <c r="W13" s="23"/>
      <c r="X13" s="23"/>
      <c r="Y13" s="23"/>
      <c r="Z13" s="23"/>
      <c r="AA13" s="24"/>
      <c r="AB13" s="16"/>
      <c r="AC13" s="16"/>
      <c r="AD13" s="16"/>
    </row>
    <row r="14" spans="1:30" ht="15" customHeight="1">
      <c r="A14" s="83" t="s">
        <v>17</v>
      </c>
      <c r="B14" s="97" t="s">
        <v>615</v>
      </c>
      <c r="C14" s="97" t="s">
        <v>616</v>
      </c>
      <c r="D14" s="139">
        <v>39508</v>
      </c>
      <c r="E14" s="140"/>
      <c r="F14" s="140"/>
      <c r="G14" s="140"/>
      <c r="H14" s="93" t="s">
        <v>617</v>
      </c>
      <c r="I14" s="84"/>
      <c r="J14" s="84"/>
      <c r="K14" s="84"/>
      <c r="L14" s="84"/>
      <c r="M14" s="84"/>
      <c r="N14" s="84"/>
      <c r="O14" s="84"/>
      <c r="P14" s="84"/>
      <c r="Q14" s="84"/>
      <c r="R14" s="84"/>
      <c r="S14" s="84"/>
      <c r="T14" s="84"/>
      <c r="U14" s="84"/>
      <c r="V14" s="85" t="s">
        <v>100</v>
      </c>
      <c r="W14" s="86"/>
      <c r="X14" s="86"/>
      <c r="Y14" s="86"/>
      <c r="Z14" s="86"/>
      <c r="AA14" s="87"/>
      <c r="AB14" s="88"/>
      <c r="AC14" s="88"/>
      <c r="AD14" s="88"/>
    </row>
    <row r="15" spans="1:30" ht="15" customHeight="1">
      <c r="A15" s="5" t="s">
        <v>17</v>
      </c>
      <c r="B15" s="1" t="s">
        <v>618</v>
      </c>
      <c r="C15" t="s">
        <v>619</v>
      </c>
      <c r="D15" s="118">
        <v>41609</v>
      </c>
      <c r="E15" s="119"/>
      <c r="F15" s="119"/>
      <c r="G15" s="119"/>
      <c r="H15" s="143" t="s">
        <v>620</v>
      </c>
      <c r="J15" s="50"/>
      <c r="K15" s="50"/>
      <c r="L15" s="50"/>
      <c r="M15" s="50"/>
      <c r="O15" s="50"/>
      <c r="P15" s="50"/>
      <c r="Q15" s="58" t="s">
        <v>100</v>
      </c>
      <c r="R15" s="23"/>
      <c r="S15" s="23"/>
      <c r="T15" s="23"/>
      <c r="U15" s="23"/>
      <c r="V15" s="23"/>
      <c r="W15" s="23"/>
      <c r="X15" s="29"/>
      <c r="Y15" s="23"/>
      <c r="Z15" s="23"/>
      <c r="AA15" s="24"/>
      <c r="AB15" s="16"/>
      <c r="AC15" s="16"/>
      <c r="AD15" s="16"/>
    </row>
    <row r="16" spans="1:30" ht="15" customHeight="1">
      <c r="A16" s="5" t="s">
        <v>17</v>
      </c>
      <c r="B16" s="1" t="s">
        <v>621</v>
      </c>
      <c r="C16" s="1" t="s">
        <v>622</v>
      </c>
      <c r="D16" s="82">
        <v>43831</v>
      </c>
      <c r="E16" s="101"/>
      <c r="F16" s="101"/>
      <c r="G16" s="101"/>
      <c r="H16" s="101"/>
      <c r="I16" s="144" t="s">
        <v>623</v>
      </c>
      <c r="N16" s="112" t="s">
        <v>624</v>
      </c>
      <c r="O16" s="149"/>
      <c r="P16" s="149"/>
      <c r="Q16" s="54"/>
      <c r="R16" s="54"/>
      <c r="S16" s="54"/>
      <c r="T16" s="54"/>
      <c r="U16" s="54"/>
      <c r="V16" s="54"/>
      <c r="W16" s="54"/>
      <c r="X16" s="54"/>
      <c r="Y16" s="54"/>
      <c r="Z16" s="54"/>
      <c r="AA16" s="55"/>
      <c r="AB16" s="16"/>
      <c r="AC16" s="16"/>
      <c r="AD16" s="16"/>
    </row>
    <row r="17" spans="1:30" ht="15" customHeight="1">
      <c r="A17" s="5" t="s">
        <v>17</v>
      </c>
      <c r="B17" s="1" t="s">
        <v>625</v>
      </c>
      <c r="C17" s="90" t="s">
        <v>626</v>
      </c>
      <c r="D17" s="41">
        <v>39326</v>
      </c>
      <c r="E17" s="80"/>
      <c r="F17" s="80"/>
      <c r="G17" s="80"/>
      <c r="H17" s="80"/>
      <c r="I17" s="50"/>
      <c r="J17" s="50"/>
      <c r="K17" s="50"/>
      <c r="L17" s="50"/>
      <c r="M17" s="50"/>
      <c r="N17" s="50"/>
      <c r="O17" s="50"/>
      <c r="P17" s="50"/>
      <c r="Q17" s="50"/>
      <c r="R17" s="50"/>
      <c r="S17" s="50"/>
      <c r="T17" s="50"/>
      <c r="U17" s="50"/>
      <c r="V17" s="50"/>
      <c r="W17" s="50"/>
      <c r="X17" s="58" t="s">
        <v>100</v>
      </c>
      <c r="Y17" s="23"/>
      <c r="Z17" s="23"/>
      <c r="AA17" s="23"/>
      <c r="AB17" s="18" t="s">
        <v>627</v>
      </c>
      <c r="AC17" s="16"/>
      <c r="AD17" s="16"/>
    </row>
    <row r="18" spans="1:30" ht="15" customHeight="1">
      <c r="A18" s="5" t="s">
        <v>581</v>
      </c>
      <c r="B18" s="1">
        <f>SUBTOTAL(103,Table15[Reference ID])</f>
        <v>14</v>
      </c>
      <c r="D18" s="66"/>
      <c r="E18" s="66"/>
      <c r="F18" s="66"/>
      <c r="G18" s="66"/>
      <c r="H18" s="67"/>
      <c r="I18" s="67"/>
      <c r="J18" s="68"/>
      <c r="K18" s="68"/>
      <c r="L18" s="68"/>
      <c r="M18" s="68"/>
      <c r="N18" s="68"/>
      <c r="O18" s="67"/>
      <c r="P18" s="68"/>
      <c r="Q18" s="68"/>
      <c r="R18" s="68"/>
      <c r="S18" s="68"/>
      <c r="T18" s="68"/>
      <c r="U18" s="67"/>
      <c r="V18" s="68"/>
      <c r="W18" s="68"/>
      <c r="X18" s="68"/>
      <c r="Y18" s="68"/>
      <c r="Z18" s="68"/>
      <c r="AA18" s="67"/>
      <c r="AB18" s="68"/>
      <c r="AC18" s="16"/>
      <c r="AD18" s="16"/>
    </row>
    <row r="19" spans="1:30" ht="15" customHeight="1">
      <c r="D19" s="3"/>
      <c r="E19" s="3"/>
      <c r="F19" s="3"/>
      <c r="Z19" s="11"/>
      <c r="AA19" s="11"/>
      <c r="AB19" s="11"/>
    </row>
    <row r="20" spans="1:30" ht="15" customHeight="1">
      <c r="Z20" s="11"/>
      <c r="AA20" s="11"/>
      <c r="AB20" s="11"/>
    </row>
    <row r="21" spans="1:30" ht="15" customHeight="1">
      <c r="Z21" s="11"/>
      <c r="AA21" s="11"/>
      <c r="AB21" s="11"/>
    </row>
    <row r="22" spans="1:30" ht="15" customHeight="1">
      <c r="Z22" s="11"/>
      <c r="AA22" s="11"/>
      <c r="AB22" s="11"/>
    </row>
    <row r="23" spans="1:30" ht="15" customHeight="1">
      <c r="Z23" s="11"/>
      <c r="AA23" s="11"/>
      <c r="AB23" s="11"/>
    </row>
    <row r="24" spans="1:30" ht="15" customHeight="1">
      <c r="Z24" s="11"/>
      <c r="AA24" s="11"/>
      <c r="AB24" s="11"/>
    </row>
    <row r="25" spans="1:30" ht="15" customHeight="1">
      <c r="Z25" s="11"/>
      <c r="AA25" s="11"/>
      <c r="AB25" s="11"/>
    </row>
    <row r="26" spans="1:30" ht="15" customHeight="1">
      <c r="Z26" s="11"/>
      <c r="AA26" s="11"/>
      <c r="AB26" s="11"/>
    </row>
    <row r="27" spans="1:30" ht="15" customHeight="1">
      <c r="Z27" s="11"/>
      <c r="AA27" s="11"/>
      <c r="AB27" s="11"/>
    </row>
    <row r="28" spans="1:30" ht="15" customHeight="1">
      <c r="Z28" s="11"/>
      <c r="AA28" s="11"/>
      <c r="AB28" s="11"/>
    </row>
    <row r="29" spans="1:30" ht="15" customHeight="1">
      <c r="Z29" s="11"/>
      <c r="AA29" s="11"/>
      <c r="AB29" s="11"/>
    </row>
    <row r="30" spans="1:30" ht="15" customHeight="1">
      <c r="Z30" s="11"/>
      <c r="AA30" s="11"/>
      <c r="AB30" s="11"/>
    </row>
    <row r="31" spans="1:30" ht="15" customHeight="1">
      <c r="Z31" s="11"/>
      <c r="AA31" s="11"/>
      <c r="AB31" s="11"/>
    </row>
    <row r="32" spans="1:30" ht="15" customHeight="1">
      <c r="Z32" s="11"/>
      <c r="AA32" s="11"/>
      <c r="AB32" s="11"/>
    </row>
    <row r="33" spans="26:28" ht="15" customHeight="1">
      <c r="Z33" s="11"/>
      <c r="AA33" s="11"/>
      <c r="AB33" s="11"/>
    </row>
    <row r="34" spans="26:28" ht="15" customHeight="1">
      <c r="Z34" s="11"/>
      <c r="AA34" s="11"/>
      <c r="AB34" s="11"/>
    </row>
    <row r="35" spans="26:28" ht="15" customHeight="1">
      <c r="Z35" s="11"/>
      <c r="AA35" s="11"/>
      <c r="AB35" s="11"/>
    </row>
    <row r="36" spans="26:28" ht="15" customHeight="1">
      <c r="Z36" s="11"/>
      <c r="AA36" s="11"/>
      <c r="AB36" s="11"/>
    </row>
    <row r="37" spans="26:28" ht="15" customHeight="1">
      <c r="Z37" s="11"/>
      <c r="AA37" s="11"/>
      <c r="AB37" s="11"/>
    </row>
    <row r="38" spans="26:28" ht="15" customHeight="1">
      <c r="Z38" s="11"/>
      <c r="AA38" s="11"/>
      <c r="AB38" s="11"/>
    </row>
    <row r="39" spans="26:28" ht="15" customHeight="1">
      <c r="Z39" s="11"/>
      <c r="AA39" s="11"/>
      <c r="AB39" s="11"/>
    </row>
    <row r="40" spans="26:28" ht="15" customHeight="1">
      <c r="Z40" s="11"/>
      <c r="AA40" s="11"/>
      <c r="AB40" s="11"/>
    </row>
    <row r="41" spans="26:28" ht="15" customHeight="1">
      <c r="Z41" s="11"/>
      <c r="AA41" s="11"/>
      <c r="AB41" s="11"/>
    </row>
    <row r="42" spans="26:28" ht="15" customHeight="1">
      <c r="Z42" s="11"/>
      <c r="AA42" s="11"/>
      <c r="AB42" s="11"/>
    </row>
    <row r="43" spans="26:28" ht="15" customHeight="1">
      <c r="Z43" s="11"/>
      <c r="AA43" s="11"/>
      <c r="AB43" s="11"/>
    </row>
  </sheetData>
  <mergeCells count="1">
    <mergeCell ref="G1:H1"/>
  </mergeCells>
  <conditionalFormatting sqref="A1:A16 A18:A1048576">
    <cfRule type="containsText" dxfId="59" priority="5" operator="containsText" text="0 - None">
      <formula>NOT(ISERROR(SEARCH("0 - None",A1)))</formula>
    </cfRule>
  </conditionalFormatting>
  <conditionalFormatting sqref="A4:A16 A18:A346">
    <cfRule type="containsText" dxfId="58" priority="6" operator="containsText" text="2 - Normal">
      <formula>NOT(ISERROR(SEARCH("2 - Normal",A4)))</formula>
    </cfRule>
    <cfRule type="containsText" dxfId="57" priority="7" operator="containsText" text="1 - Lowest">
      <formula>NOT(ISERROR(SEARCH("1 - Lowest",A4)))</formula>
    </cfRule>
    <cfRule type="containsText" dxfId="56" priority="8" operator="containsText" text="3 - Highest">
      <formula>NOT(ISERROR(SEARCH("3 - Highest",A4)))</formula>
    </cfRule>
  </conditionalFormatting>
  <conditionalFormatting sqref="A17">
    <cfRule type="containsText" dxfId="55" priority="1" operator="containsText" text="0 - None">
      <formula>NOT(ISERROR(SEARCH("0 - None",A17)))</formula>
    </cfRule>
    <cfRule type="containsText" dxfId="54" priority="2" operator="containsText" text="2 - Normal">
      <formula>NOT(ISERROR(SEARCH("2 - Normal",A17)))</formula>
    </cfRule>
    <cfRule type="containsText" dxfId="53" priority="3" operator="containsText" text="1 - Lowest">
      <formula>NOT(ISERROR(SEARCH("1 - Lowest",A17)))</formula>
    </cfRule>
    <cfRule type="containsText" dxfId="52" priority="4" operator="containsText" text="3 - Highest">
      <formula>NOT(ISERROR(SEARCH("3 - Highest",A17)))</formula>
    </cfRule>
  </conditionalFormatting>
  <hyperlinks>
    <hyperlink ref="C1" r:id="rId1" xr:uid="{518D03F1-67DD-47E8-974E-05DC998AB3F2}"/>
    <hyperlink ref="C4" r:id="rId2" display="Access - Audit survey toolkit for disabled people in healthcare premises (SHFN 02) - WITHDRAWN Oct 2024" xr:uid="{ADF8B89F-025D-4E67-9E3F-FBDE6A878523}"/>
    <hyperlink ref="C5" r:id="rId3" display="Access - checklist for people with dementia in healthcare premises (SHFN 03) " xr:uid="{563987E2-5A44-48FE-A4A3-EE0C0594A9B0}"/>
    <hyperlink ref="C6" r:id="rId4" display="Access - Disability (SHFN 14) " xr:uid="{C05B168B-F13F-4BAE-A22D-69EC7EA951E3}"/>
    <hyperlink ref="C7" r:id="rId5" display="Access - audits of primary healthcare facilities (SHFN 20) " xr:uid="{2C5EF4CE-838B-4266-90B9-8A3879D2FFD2}"/>
    <hyperlink ref="Z11" r:id="rId6" display="SFPN 00-01 v1 Dec 1999.pdf" xr:uid="{2804BE26-EAA9-4768-88D2-6B1FC41DE791}"/>
    <hyperlink ref="I16" r:id="rId7" display="SHTN 03-00 v2 Dec 2016.pdf" xr:uid="{A34F0CA6-55B3-44CB-81FD-B294A48E703F}"/>
    <hyperlink ref="N16" r:id="rId8" display="SHTN 03-00 v1 Jul 2016.pdf" xr:uid="{46539C8D-10C6-4616-829B-AC2974798320}"/>
    <hyperlink ref="H14" r:id="rId9" xr:uid="{9EC6C540-2BDF-4BFB-9F30-0C5E08AE6377}"/>
    <hyperlink ref="H15" r:id="rId10" display="SHTM 03-01 Part A v1.2 Feb 2013.pdf" xr:uid="{1334C999-8605-4079-AF3E-0C15FE5FF76A}"/>
    <hyperlink ref="E12" r:id="rId11" xr:uid="{01272EB9-DD98-4752-A0CA-FC72AC2567A5}"/>
    <hyperlink ref="E11" r:id="rId12" display="WITHDRAWN Jan 24" xr:uid="{18252982-85D4-490C-B0F4-DB6CFC9B8739}"/>
    <hyperlink ref="F13" r:id="rId13" xr:uid="{959C2636-2DC0-46CB-9C14-EBFB35441894}"/>
    <hyperlink ref="E9" r:id="rId14" xr:uid="{02E317AA-DB65-498C-9158-3B1BDB387ABF}"/>
    <hyperlink ref="E10" r:id="rId15" xr:uid="{EF397A8C-A72A-4189-923F-6072194648CE}"/>
    <hyperlink ref="C17" r:id="rId16" display="Transport - NHSScotland Travel Plan Guidance (SHTM 07-04) " xr:uid="{00000000-0004-0000-0100-000074000000}"/>
  </hyperlinks>
  <pageMargins left="0.51181102362204722" right="0.11811023622047245" top="0.55118110236220474" bottom="0.55118110236220474" header="0.31496062992125984" footer="0.31496062992125984"/>
  <pageSetup paperSize="8" scale="68" fitToHeight="0" orientation="landscape" r:id="rId17"/>
  <headerFooter>
    <oddHeader>&amp;C&amp;"-,Bold"&amp;KFF0000Withdrawn &amp;K01+000NHSScotland HFS Guidance index</oddHeader>
    <oddFooter>&amp;LASR101-002.04
HFS Guidance Index&amp;CV11&amp;RPage &amp;P  of &amp;N</oddFooter>
  </headerFooter>
  <drawing r:id="rId18"/>
  <tableParts count="1">
    <tablePart r:id="rId19"/>
  </tableParts>
  <extLst>
    <ext xmlns:x14="http://schemas.microsoft.com/office/spreadsheetml/2009/9/main" uri="{CCE6A557-97BC-4b89-ADB6-D9C93CAAB3DF}">
      <x14:dataValidations xmlns:xm="http://schemas.microsoft.com/office/excel/2006/main" count="1">
        <x14:dataValidation type="list" allowBlank="1" showInputMessage="1" showErrorMessage="1" xr:uid="{032CD606-2CF6-4827-B0D8-688B06F9BE61}">
          <x14:formula1>
            <xm:f>'Workbook guide &amp; legend'!$A$8:$A$11</xm:f>
          </x14:formula1>
          <xm:sqref>A4:A17</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50E15F68E6E9C4F9CFD2DC26EDA8929" ma:contentTypeVersion="17" ma:contentTypeDescription="Create a new document." ma:contentTypeScope="" ma:versionID="bd65d089bb280381d6491ac2fec71ebf">
  <xsd:schema xmlns:xsd="http://www.w3.org/2001/XMLSchema" xmlns:xs="http://www.w3.org/2001/XMLSchema" xmlns:p="http://schemas.microsoft.com/office/2006/metadata/properties" xmlns:ns2="6bc25d89-6d8b-4f81-8c97-a58b8523fe7e" xmlns:ns3="84273e2e-251c-407c-9e4b-d7693126975f" targetNamespace="http://schemas.microsoft.com/office/2006/metadata/properties" ma:root="true" ma:fieldsID="417dde951245a49e8aa6bf4010ec0b62" ns2:_="" ns3:_="">
    <xsd:import namespace="6bc25d89-6d8b-4f81-8c97-a58b8523fe7e"/>
    <xsd:import namespace="84273e2e-251c-407c-9e4b-d7693126975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bc25d89-6d8b-4f81-8c97-a58b8523fe7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16ac32b6-d060-42fb-93c0-6c46742e1aee"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4273e2e-251c-407c-9e4b-d7693126975f"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84068689-38f6-42ce-8b61-f1a4b3f1dfbf}" ma:internalName="TaxCatchAll" ma:showField="CatchAllData" ma:web="84273e2e-251c-407c-9e4b-d7693126975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6bc25d89-6d8b-4f81-8c97-a58b8523fe7e">
      <Terms xmlns="http://schemas.microsoft.com/office/infopath/2007/PartnerControls"/>
    </lcf76f155ced4ddcb4097134ff3c332f>
    <TaxCatchAll xmlns="84273e2e-251c-407c-9e4b-d7693126975f" xsi:nil="true"/>
  </documentManagement>
</p:properties>
</file>

<file path=customXml/itemProps1.xml><?xml version="1.0" encoding="utf-8"?>
<ds:datastoreItem xmlns:ds="http://schemas.openxmlformats.org/officeDocument/2006/customXml" ds:itemID="{A76537EB-4E28-4965-BA08-D2B84535CAA9}"/>
</file>

<file path=customXml/itemProps2.xml><?xml version="1.0" encoding="utf-8"?>
<ds:datastoreItem xmlns:ds="http://schemas.openxmlformats.org/officeDocument/2006/customXml" ds:itemID="{17026001-C036-46FD-82C3-04A03D492302}"/>
</file>

<file path=customXml/itemProps3.xml><?xml version="1.0" encoding="utf-8"?>
<ds:datastoreItem xmlns:ds="http://schemas.openxmlformats.org/officeDocument/2006/customXml" ds:itemID="{F26C7CBA-6D76-4EBC-8ED8-F7DB593DD0B8}"/>
</file>

<file path=docMetadata/LabelInfo.xml><?xml version="1.0" encoding="utf-8"?>
<clbl:labelList xmlns:clbl="http://schemas.microsoft.com/office/2020/mipLabelMetadata">
  <clbl:label id="{b4199b9c-a89e-442f-9799-431511f14748}" enabled="1" method="Privileged" siteId="{10efe0bd-a030-4bca-809c-b5e6745e499a}" removed="0"/>
</clbl:labelList>
</file>

<file path=docProps/app.xml><?xml version="1.0" encoding="utf-8"?>
<Properties xmlns="http://schemas.openxmlformats.org/officeDocument/2006/extended-properties" xmlns:vt="http://schemas.openxmlformats.org/officeDocument/2006/docPropsVTypes">
  <Application>Microsoft Excel Online</Application>
  <Manager/>
  <Company>NHS NSS</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NHSScotland Guidance Index v9</dc:title>
  <dc:subject>HFS Guidance Index</dc:subject>
  <dc:creator>ailsaa01;susang04</dc:creator>
  <cp:keywords>HFS Guidance NHSScotland Assure</cp:keywords>
  <dc:description/>
  <cp:lastModifiedBy/>
  <cp:revision/>
  <dcterms:created xsi:type="dcterms:W3CDTF">2021-02-24T08:59:24Z</dcterms:created>
  <dcterms:modified xsi:type="dcterms:W3CDTF">2025-07-15T14:15:01Z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0x010100950E15F68E6E9C4F9CFD2DC26EDA8929</vt:lpwstr>
  </property>
</Properties>
</file>